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slicerCaches/slicerCache1.xml" ContentType="application/vnd.ms-excel.slicerCache+xml"/>
  <Override PartName="/xl/slicerCaches/slicerCache2.xml" ContentType="application/vnd.ms-excel.slicerCache+xml"/>
  <Override PartName="/xl/slicerCaches/slicerCache3.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ivotTables/pivotTable1.xml" ContentType="application/vnd.openxmlformats-officedocument.spreadsheetml.pivotTable+xml"/>
  <Override PartName="/xl/drawings/drawing2.xml" ContentType="application/vnd.openxmlformats-officedocument.drawing+xml"/>
  <Override PartName="/xl/slicers/slicer1.xml" ContentType="application/vnd.ms-excel.slicer+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323"/>
  <workbookPr defaultThemeVersion="166925"/>
  <mc:AlternateContent xmlns:mc="http://schemas.openxmlformats.org/markup-compatibility/2006">
    <mc:Choice Requires="x15">
      <x15ac:absPath xmlns:x15ac="http://schemas.microsoft.com/office/spreadsheetml/2010/11/ac" url="/Users/tassoazevedo/Dropbox/6 - Projetos/1 - MapBiomas/2 - Produtos/Coleção 5/Estatisticas/IRRIGACAO/"/>
    </mc:Choice>
  </mc:AlternateContent>
  <xr:revisionPtr revIDLastSave="0" documentId="13_ncr:1_{A543D6DD-09E1-DC43-8D1C-56C556ABD1A7}" xr6:coauthVersionLast="46" xr6:coauthVersionMax="46" xr10:uidLastSave="{00000000-0000-0000-0000-000000000000}"/>
  <bookViews>
    <workbookView xWindow="3920" yWindow="500" windowWidth="32000" windowHeight="19980" tabRatio="500" xr2:uid="{00000000-000D-0000-FFFF-FFFF00000000}"/>
  </bookViews>
  <sheets>
    <sheet name="LEIA-ME" sheetId="3" r:id="rId1"/>
    <sheet name="BD_IRRIGACAO" sheetId="1" r:id="rId2"/>
    <sheet name="Tabela Dinâmica" sheetId="2" r:id="rId3"/>
  </sheets>
  <definedNames>
    <definedName name="_xlnm._FilterDatabase" localSheetId="1" hidden="1">BD_IRRIGACAO!$A$1:$W$1</definedName>
    <definedName name="SegmentaçãodeDados_biome">#N/A</definedName>
    <definedName name="SegmentaçãodeDados_level_1">#N/A</definedName>
    <definedName name="SegmentaçãodeDados_state">#N/A</definedName>
  </definedNames>
  <calcPr calcId="191029"/>
  <pivotCaches>
    <pivotCache cacheId="57" r:id="rId4"/>
  </pivotCaches>
  <extLst>
    <ext xmlns:x14="http://schemas.microsoft.com/office/spreadsheetml/2009/9/main" uri="{BBE1A952-AA13-448e-AADC-164F8A28A991}">
      <x14:slicerCaches>
        <x14:slicerCache r:id="rId5"/>
        <x14:slicerCache r:id="rId6"/>
        <x14:slicerCache r:id="rId7"/>
      </x14:slicerCaches>
    </ext>
    <ext xmlns:x14="http://schemas.microsoft.com/office/spreadsheetml/2009/9/main" uri="{79F54976-1DA5-4618-B147-4CDE4B953A38}">
      <x14:workbookPr/>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loext="http://schemas.libreoffice.org/" uri="{7626C862-2A13-11E5-B345-FEFF819CDC9F}">
      <loext:extCalcPr stringRefSyntax="ExcelA1"/>
    </ext>
  </extLst>
</workbook>
</file>

<file path=xl/sharedStrings.xml><?xml version="1.0" encoding="utf-8"?>
<sst xmlns="http://schemas.openxmlformats.org/spreadsheetml/2006/main" count="266" uniqueCount="101">
  <si>
    <t>biome</t>
  </si>
  <si>
    <t>state</t>
  </si>
  <si>
    <t>level_1</t>
  </si>
  <si>
    <t>2000</t>
  </si>
  <si>
    <t>2001</t>
  </si>
  <si>
    <t>2002</t>
  </si>
  <si>
    <t>2003</t>
  </si>
  <si>
    <t>2004</t>
  </si>
  <si>
    <t>2005</t>
  </si>
  <si>
    <t>2006</t>
  </si>
  <si>
    <t>2007</t>
  </si>
  <si>
    <t>2008</t>
  </si>
  <si>
    <t>2009</t>
  </si>
  <si>
    <t>2010</t>
  </si>
  <si>
    <t>2011</t>
  </si>
  <si>
    <t>2012</t>
  </si>
  <si>
    <t>2013</t>
  </si>
  <si>
    <t>2014</t>
  </si>
  <si>
    <t>2015</t>
  </si>
  <si>
    <t>2016</t>
  </si>
  <si>
    <t>2017</t>
  </si>
  <si>
    <t>2018</t>
  </si>
  <si>
    <t>2019</t>
  </si>
  <si>
    <t>AMAZÔNIA</t>
  </si>
  <si>
    <t>ACRE</t>
  </si>
  <si>
    <t>AMAPÁ</t>
  </si>
  <si>
    <t>AMAZONAS</t>
  </si>
  <si>
    <t>MARANHÃO</t>
  </si>
  <si>
    <t>Center-pivot irrigation</t>
  </si>
  <si>
    <t>MATO GROSSO</t>
  </si>
  <si>
    <t>PARÁ</t>
  </si>
  <si>
    <t>RONDÔNIA</t>
  </si>
  <si>
    <t>RORAIMA</t>
  </si>
  <si>
    <t>TOCANTINS</t>
  </si>
  <si>
    <t>CAATINGA</t>
  </si>
  <si>
    <t>ALAGOAS</t>
  </si>
  <si>
    <t>BAHIA</t>
  </si>
  <si>
    <t>Other irrigation systems</t>
  </si>
  <si>
    <t>CEARÁ</t>
  </si>
  <si>
    <t>MINAS GERAIS</t>
  </si>
  <si>
    <t>PARAÍBA</t>
  </si>
  <si>
    <t>PERNAMBUCO</t>
  </si>
  <si>
    <t>PIAUÍ</t>
  </si>
  <si>
    <t>RIO GRANDE DO NORTE</t>
  </si>
  <si>
    <t>SERGIPE</t>
  </si>
  <si>
    <t>CERRADO</t>
  </si>
  <si>
    <t>DISTRITO FEDERAL</t>
  </si>
  <si>
    <t>GOIÁS</t>
  </si>
  <si>
    <t>MATO GROSSO DO SUL</t>
  </si>
  <si>
    <t>PARANÁ</t>
  </si>
  <si>
    <t>SÃO PAULO</t>
  </si>
  <si>
    <t>MATA ATLÂNTICA</t>
  </si>
  <si>
    <t>ESPIRITO SANTO</t>
  </si>
  <si>
    <t>RIO DE JANEIRO</t>
  </si>
  <si>
    <t>RIO GRANDE DO SUL</t>
  </si>
  <si>
    <t>SANTA CATARINA</t>
  </si>
  <si>
    <t>PAMPA</t>
  </si>
  <si>
    <t>PANTANAL</t>
  </si>
  <si>
    <t>Rótulos de Linha</t>
  </si>
  <si>
    <t>Total Geral</t>
  </si>
  <si>
    <t>Soma de 2000</t>
  </si>
  <si>
    <t>Soma de 2001</t>
  </si>
  <si>
    <t>Soma de 2002</t>
  </si>
  <si>
    <t>Soma de 2003</t>
  </si>
  <si>
    <t>Soma de 2004</t>
  </si>
  <si>
    <t>Soma de 2005</t>
  </si>
  <si>
    <t>Soma de 2006</t>
  </si>
  <si>
    <t>Soma de 2007</t>
  </si>
  <si>
    <t>Soma de 2008</t>
  </si>
  <si>
    <t>Soma de 2009</t>
  </si>
  <si>
    <t>Soma de 2010</t>
  </si>
  <si>
    <t>Soma de 2011</t>
  </si>
  <si>
    <t>Soma de 2012</t>
  </si>
  <si>
    <t>Soma de 2013</t>
  </si>
  <si>
    <t>Soma de 2014</t>
  </si>
  <si>
    <t>Soma de 2015</t>
  </si>
  <si>
    <t>Soma de 2016</t>
  </si>
  <si>
    <t>Soma de 2017</t>
  </si>
  <si>
    <t>Soma de 2018</t>
  </si>
  <si>
    <t>Soma de 2019</t>
  </si>
  <si>
    <t>mapbiomas2021###</t>
  </si>
  <si>
    <t>Versão 5.0</t>
  </si>
  <si>
    <t>Version 5.0</t>
  </si>
  <si>
    <t>Agosto 2020</t>
  </si>
  <si>
    <t>August 2020</t>
  </si>
  <si>
    <t>COLEÇÃO 5.0 - DO PROJETO MAPBIOMAS</t>
  </si>
  <si>
    <t>COLLECTION 5.0 - MAPBIOMAS PROJECT</t>
  </si>
  <si>
    <r>
      <t xml:space="preserve">3. Para acessar a base de dados georeferenciada acesse: </t>
    </r>
    <r>
      <rPr>
        <sz val="16"/>
        <color theme="3" tint="0.39997558519241921"/>
        <rFont val="Calibri (Body)"/>
      </rPr>
      <t>mapbiomas.org</t>
    </r>
  </si>
  <si>
    <r>
      <t xml:space="preserve">3. To acesss the complete georeferenced data please access: </t>
    </r>
    <r>
      <rPr>
        <i/>
        <sz val="16"/>
        <color theme="3" tint="0.39997558519241921"/>
        <rFont val="Calibri (Body)"/>
      </rPr>
      <t>mapbiomas.org</t>
    </r>
  </si>
  <si>
    <t>4. Os dados do MapBiomas são públicos, abertos e gratuitos mediante ao simples referência da fonte observando o seguinte formato:</t>
  </si>
  <si>
    <t>4. The MapBiomas data are public, open and free through the simple reference of the source observing the following format:</t>
  </si>
  <si>
    <r>
      <t>"Projeto MapBiomas – Coleção </t>
    </r>
    <r>
      <rPr>
        <b/>
        <sz val="13"/>
        <color rgb="FF333333"/>
        <rFont val="Arial"/>
        <family val="2"/>
      </rPr>
      <t>[versão]</t>
    </r>
    <r>
      <rPr>
        <sz val="13"/>
        <color rgb="FF333333"/>
        <rFont val="Arial"/>
        <family val="2"/>
      </rPr>
      <t> da Série Anual de Mapas de Cobertura e Uso de Solo do Brasil, acessado em </t>
    </r>
    <r>
      <rPr>
        <b/>
        <sz val="13"/>
        <color rgb="FF333333"/>
        <rFont val="Arial"/>
        <family val="2"/>
      </rPr>
      <t>[data]</t>
    </r>
    <r>
      <rPr>
        <sz val="13"/>
        <color rgb="FF333333"/>
        <rFont val="Arial"/>
        <family val="2"/>
      </rPr>
      <t> através do link: </t>
    </r>
    <r>
      <rPr>
        <b/>
        <sz val="13"/>
        <color rgb="FF333333"/>
        <rFont val="Arial"/>
        <family val="2"/>
      </rPr>
      <t>[LINK]</t>
    </r>
    <r>
      <rPr>
        <sz val="13"/>
        <color rgb="FF333333"/>
        <rFont val="Arial"/>
        <family val="2"/>
      </rPr>
      <t>"</t>
    </r>
  </si>
  <si>
    <r>
      <t>"Project MapBiomas - Collection </t>
    </r>
    <r>
      <rPr>
        <b/>
        <i/>
        <sz val="14"/>
        <color rgb="FF333333"/>
        <rFont val="Arial"/>
        <family val="2"/>
      </rPr>
      <t>[version]</t>
    </r>
    <r>
      <rPr>
        <i/>
        <sz val="14"/>
        <color rgb="FF333333"/>
        <rFont val="Arial"/>
        <family val="2"/>
      </rPr>
      <t> of Brazilian Land Cover &amp; Use Map Series, accessed on </t>
    </r>
    <r>
      <rPr>
        <b/>
        <i/>
        <sz val="14"/>
        <color rgb="FF333333"/>
        <rFont val="Arial"/>
        <family val="2"/>
      </rPr>
      <t>[date]</t>
    </r>
    <r>
      <rPr>
        <i/>
        <sz val="14"/>
        <color rgb="FF333333"/>
        <rFont val="Arial"/>
        <family val="2"/>
      </rPr>
      <t> through the link: </t>
    </r>
    <r>
      <rPr>
        <b/>
        <i/>
        <sz val="14"/>
        <color rgb="FF333333"/>
        <rFont val="Arial"/>
        <family val="2"/>
      </rPr>
      <t>[LINK]</t>
    </r>
    <r>
      <rPr>
        <i/>
        <sz val="14"/>
        <color rgb="FF333333"/>
        <rFont val="Arial"/>
        <family val="2"/>
      </rPr>
      <t>"</t>
    </r>
  </si>
  <si>
    <t>"Projeto MapBiomas - é uma iniciativa multi-institucional para gerar mapas anuais de cobertura e uso do solo a partir de processos de classificação automática aplicada a imagens de satélite. A descrição completa do projeto encontra-se em http://mapbiomas.org"</t>
  </si>
  <si>
    <t>"MapBiomas Project - is a multi-institutional initiative to generate annual land cover and use maps using automatic classification processes applied to satellite images. The complete description of the project can be found at http://mapbiomas.org"</t>
  </si>
  <si>
    <t xml:space="preserve">BASE DE DADOS DE IRRIGAÇÃO (VERSAO BETA) </t>
  </si>
  <si>
    <t>IRRIGATION DATA BASE (BETA VERSION)</t>
  </si>
  <si>
    <t>1. Esta base de dados contém as áreas (ha) por tipo de irrigação nos biomas e estados Brasileiros para o período de 2000 a 2019</t>
  </si>
  <si>
    <t>2. Este é um produto Beta e os dados ainda estão em validação. Podem haver tanto erros de comissão como de omissão que ainda não foram quantificados.																						
						Versão 5.0											Version 5.0					
						Agosto 2020											August 2020					
		BASE DE DADOS DE COBERTURA/USO DO SOLO 											LAND COVER/USE DATA BASE									
		COLEÇÃO 5.0 - DO PROJETO MAPBIOMAS											COLLECTION 5.0 - MAPBIOMAS PROJECT									
		1. Esta base de dados contém as áreas (ha) por classe de cobertura/uso de solo para biomas, estados e municipios Brasileiros para o período de 1985 a 2019											1. This database contains the area (ha) per land cover/use class for each biome, state and municiality in Brazil for the period of 1985-2019									
		2. Todos os dados são apresentados em quatro níveis de classe de legenda.											2. All data is presented in four level os legend classes.									
		3. Para acessar a base de dados georeferenciada acesse: mapbiomas.org											3. To acesss the complete georeferenced data please access: mapbiomas.org									
		4. Os dados do MapBiomas são públicos, abertos e gratuitos mediante ao simples referência da fonte observando o seguinte formato:											4. The MapBiomas data are public, open and free through the simple reference of the source observing the following format:									
		"Projeto MapBiomas – Coleção [versão] da Série Anual de Mapas de Cobertura e Uso de Solo do Brasil, acessado em [data] através do link: [LINK]"											"Project MapBiomas - Collection [version] of Brazilian Land Cover &amp; Use Map Series, accessed on [date] through the link: [LINK]"									
		"Projeto MapBiomas - é uma iniciativa multi-institucional para gerar mapas anuais de cobertura e uso do solo a partir de processos de classificação automática aplicada a imagens de satélite. A descrição completa do projeto encontra-se em http://mapbiomas.org"											"MapBiomas Project - is a multi-institutional initiative to generate annual land cover and use maps using automatic classification processes applied to satellite images. The complete description of the project can be found at http://mapbiomas.org"									
		mapbiomas2018																				
																						.</t>
  </si>
  <si>
    <t xml:space="preserve">2. This is a Beta product and the data is still in validation. There can be both commission and omission errors that have not yet been quantified. </t>
  </si>
  <si>
    <t>1. This database contains the area (ha) per per type of irrigation for each biome and state in Brazil for the period of 2000-2019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</si>
</sst>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5" formatCode="_-* #,##0_-;\-* #,##0_-;_-* &quot;-&quot;??_-;_-@_-"/>
  </numFmts>
  <fonts count="21" x14ac:knownFonts="1">
    <font>
      <sz val="11"/>
      <color rgb="FF000000"/>
      <name val="Calibri"/>
      <family val="2"/>
      <charset val="1"/>
    </font>
    <font>
      <sz val="10"/>
      <name val="Arial"/>
      <family val="2"/>
    </font>
    <font>
      <b/>
      <sz val="11"/>
      <color rgb="FF000000"/>
      <name val="Calibri"/>
      <family val="2"/>
    </font>
    <font>
      <b/>
      <sz val="16"/>
      <color theme="1"/>
      <name val="Calibri"/>
      <family val="2"/>
      <scheme val="minor"/>
    </font>
    <font>
      <b/>
      <sz val="20"/>
      <color theme="1"/>
      <name val="Calibri"/>
      <family val="2"/>
      <scheme val="minor"/>
    </font>
    <font>
      <b/>
      <i/>
      <sz val="20"/>
      <color theme="1"/>
      <name val="Calibri"/>
      <family val="2"/>
      <scheme val="minor"/>
    </font>
    <font>
      <i/>
      <sz val="11"/>
      <color theme="1"/>
      <name val="Calibri"/>
      <family val="2"/>
      <scheme val="minor"/>
    </font>
    <font>
      <b/>
      <sz val="20"/>
      <color rgb="FF00B050"/>
      <name val="Calibri"/>
      <family val="2"/>
      <scheme val="minor"/>
    </font>
    <font>
      <b/>
      <i/>
      <sz val="20"/>
      <color rgb="FF00B050"/>
      <name val="Calibri"/>
      <family val="2"/>
      <scheme val="minor"/>
    </font>
    <font>
      <sz val="16"/>
      <color theme="1"/>
      <name val="Calibri"/>
      <family val="2"/>
      <scheme val="minor"/>
    </font>
    <font>
      <i/>
      <sz val="16"/>
      <color theme="1"/>
      <name val="Calibri"/>
      <family val="2"/>
      <scheme val="minor"/>
    </font>
    <font>
      <sz val="16"/>
      <color theme="3" tint="0.39997558519241921"/>
      <name val="Calibri (Body)"/>
    </font>
    <font>
      <i/>
      <sz val="16"/>
      <color theme="3" tint="0.39997558519241921"/>
      <name val="Calibri (Body)"/>
    </font>
    <font>
      <sz val="14"/>
      <color theme="1"/>
      <name val="Calibri"/>
      <family val="2"/>
      <scheme val="minor"/>
    </font>
    <font>
      <b/>
      <sz val="13"/>
      <color rgb="FF333333"/>
      <name val="Arial"/>
      <family val="2"/>
    </font>
    <font>
      <sz val="13"/>
      <color rgb="FF333333"/>
      <name val="Arial"/>
      <family val="2"/>
    </font>
    <font>
      <i/>
      <sz val="14"/>
      <color theme="1"/>
      <name val="Calibri"/>
      <family val="2"/>
      <scheme val="minor"/>
    </font>
    <font>
      <b/>
      <i/>
      <sz val="14"/>
      <color rgb="FF333333"/>
      <name val="Arial"/>
      <family val="2"/>
    </font>
    <font>
      <i/>
      <sz val="14"/>
      <color rgb="FF333333"/>
      <name val="Arial"/>
      <family val="2"/>
    </font>
    <font>
      <sz val="11"/>
      <color theme="0" tint="-0.14999847407452621"/>
      <name val="Calibri"/>
      <family val="2"/>
      <scheme val="minor"/>
    </font>
    <font>
      <sz val="11"/>
      <color theme="0" tint="-4.9989318521683403E-2"/>
      <name val="Calibri"/>
      <family val="2"/>
      <scheme val="minor"/>
    </font>
  </fonts>
  <fills count="6">
    <fill>
      <patternFill patternType="none"/>
    </fill>
    <fill>
      <patternFill patternType="gray125"/>
    </fill>
    <fill>
      <patternFill patternType="solid">
        <fgColor rgb="FF00B0F0"/>
        <bgColor indexed="64"/>
      </patternFill>
    </fill>
    <fill>
      <patternFill patternType="solid">
        <fgColor theme="9" tint="0.79998168889431442"/>
        <bgColor indexed="64"/>
      </patternFill>
    </fill>
    <fill>
      <patternFill patternType="solid">
        <fgColor theme="0"/>
        <bgColor indexed="64"/>
      </patternFill>
    </fill>
    <fill>
      <patternFill patternType="solid">
        <fgColor theme="0" tint="-4.9989318521683403E-2"/>
        <bgColor indexed="64"/>
      </patternFill>
    </fill>
  </fills>
  <borders count="1">
    <border>
      <left/>
      <right/>
      <top/>
      <bottom/>
      <diagonal/>
    </border>
  </borders>
  <cellStyleXfs count="1">
    <xf numFmtId="0" fontId="0" fillId="0" borderId="0"/>
  </cellStyleXfs>
  <cellXfs count="27">
    <xf numFmtId="0" fontId="0" fillId="0" borderId="0" xfId="0"/>
    <xf numFmtId="0" fontId="2" fillId="2" borderId="0" xfId="0" applyFont="1" applyFill="1" applyAlignment="1">
      <alignment horizontal="center"/>
    </xf>
    <xf numFmtId="0" fontId="0" fillId="0" borderId="0" xfId="0" pivotButton="1"/>
    <xf numFmtId="0" fontId="0" fillId="0" borderId="0" xfId="0" applyAlignment="1">
      <alignment horizontal="left"/>
    </xf>
    <xf numFmtId="0" fontId="0" fillId="0" borderId="0" xfId="0" applyAlignment="1">
      <alignment horizontal="left" indent="1"/>
    </xf>
    <xf numFmtId="165" fontId="1" fillId="0" borderId="0" xfId="0" applyNumberFormat="1" applyFont="1" applyFill="1"/>
    <xf numFmtId="0" fontId="0" fillId="3" borderId="0" xfId="0" applyFill="1"/>
    <xf numFmtId="0" fontId="0" fillId="4" borderId="0" xfId="0" applyFill="1"/>
    <xf numFmtId="0" fontId="3" fillId="4" borderId="0" xfId="0" applyFont="1" applyFill="1"/>
    <xf numFmtId="17" fontId="3" fillId="4" borderId="0" xfId="0" quotePrefix="1" applyNumberFormat="1" applyFont="1" applyFill="1"/>
    <xf numFmtId="0" fontId="4" fillId="4" borderId="0" xfId="0" applyFont="1" applyFill="1"/>
    <xf numFmtId="0" fontId="5" fillId="4" borderId="0" xfId="0" applyFont="1" applyFill="1"/>
    <xf numFmtId="0" fontId="6" fillId="4" borderId="0" xfId="0" applyFont="1" applyFill="1"/>
    <xf numFmtId="0" fontId="7" fillId="4" borderId="0" xfId="0" applyFont="1" applyFill="1"/>
    <xf numFmtId="0" fontId="8" fillId="4" borderId="0" xfId="0" applyFont="1" applyFill="1"/>
    <xf numFmtId="0" fontId="9" fillId="4" borderId="0" xfId="0" applyFont="1" applyFill="1" applyAlignment="1">
      <alignment horizontal="left" vertical="top" wrapText="1"/>
    </xf>
    <xf numFmtId="0" fontId="9" fillId="4" borderId="0" xfId="0" applyFont="1" applyFill="1" applyAlignment="1">
      <alignment horizontal="left" vertical="top" wrapText="1"/>
    </xf>
    <xf numFmtId="0" fontId="9" fillId="4" borderId="0" xfId="0" applyFont="1" applyFill="1" applyAlignment="1">
      <alignment vertical="top" wrapText="1"/>
    </xf>
    <xf numFmtId="0" fontId="10" fillId="4" borderId="0" xfId="0" applyFont="1" applyFill="1" applyAlignment="1">
      <alignment horizontal="left" vertical="top" wrapText="1"/>
    </xf>
    <xf numFmtId="0" fontId="10" fillId="4" borderId="0" xfId="0" applyFont="1" applyFill="1" applyAlignment="1">
      <alignment vertical="top" wrapText="1"/>
    </xf>
    <xf numFmtId="0" fontId="9" fillId="4" borderId="0" xfId="0" applyFont="1" applyFill="1"/>
    <xf numFmtId="0" fontId="10" fillId="4" borderId="0" xfId="0" applyFont="1" applyFill="1"/>
    <xf numFmtId="0" fontId="10" fillId="4" borderId="0" xfId="0" applyFont="1" applyFill="1" applyAlignment="1">
      <alignment horizontal="left" vertical="top" wrapText="1"/>
    </xf>
    <xf numFmtId="0" fontId="13" fillId="5" borderId="0" xfId="0" applyFont="1" applyFill="1" applyAlignment="1">
      <alignment horizontal="left" vertical="top" wrapText="1"/>
    </xf>
    <xf numFmtId="0" fontId="16" fillId="5" borderId="0" xfId="0" applyFont="1" applyFill="1" applyAlignment="1">
      <alignment horizontal="left" vertical="top" wrapText="1"/>
    </xf>
    <xf numFmtId="0" fontId="19" fillId="4" borderId="0" xfId="0" applyFont="1" applyFill="1"/>
    <xf numFmtId="0" fontId="20" fillId="4" borderId="0" xfId="0" applyFont="1" applyFill="1"/>
  </cellXfs>
  <cellStyles count="1">
    <cellStyle name="Normal" xfId="0" builtinId="0"/>
  </cellStyles>
  <dxfs count="29">
    <dxf>
      <font>
        <b val="0"/>
        <i val="0"/>
        <strike val="0"/>
        <condense val="0"/>
        <extend val="0"/>
        <outline val="0"/>
        <shadow val="0"/>
        <u val="none"/>
        <vertAlign val="baseline"/>
        <sz val="10"/>
        <color auto="1"/>
        <name val="Arial"/>
        <family val="2"/>
        <scheme val="none"/>
      </font>
      <numFmt numFmtId="35" formatCode="_-* #,##0.00_-;\-* #,##0.00_-;_-* &quot;-&quot;??_-;_-@_-"/>
      <fill>
        <patternFill patternType="none">
          <fgColor indexed="64"/>
          <bgColor indexed="65"/>
        </patternFill>
      </fill>
    </dxf>
    <dxf>
      <numFmt numFmtId="165" formatCode="_-* #,##0_-;\-* #,##0_-;_-* &quot;-&quot;??_-;_-@_-"/>
    </dxf>
    <dxf>
      <font>
        <b val="0"/>
        <i val="0"/>
        <strike val="0"/>
        <condense val="0"/>
        <extend val="0"/>
        <outline val="0"/>
        <shadow val="0"/>
        <u val="none"/>
        <vertAlign val="baseline"/>
        <sz val="10"/>
        <color auto="1"/>
        <name val="Arial"/>
        <family val="2"/>
        <scheme val="none"/>
      </font>
      <numFmt numFmtId="35" formatCode="_-* #,##0.00_-;\-* #,##0.00_-;_-* &quot;-&quot;??_-;_-@_-"/>
      <fill>
        <patternFill patternType="none">
          <fgColor indexed="64"/>
          <bgColor indexed="65"/>
        </patternFill>
      </fill>
    </dxf>
    <dxf>
      <numFmt numFmtId="165" formatCode="_-* #,##0_-;\-* #,##0_-;_-* &quot;-&quot;??_-;_-@_-"/>
    </dxf>
    <dxf>
      <font>
        <b val="0"/>
        <i val="0"/>
        <strike val="0"/>
        <condense val="0"/>
        <extend val="0"/>
        <outline val="0"/>
        <shadow val="0"/>
        <u val="none"/>
        <vertAlign val="baseline"/>
        <sz val="10"/>
        <color auto="1"/>
        <name val="Arial"/>
        <family val="2"/>
        <scheme val="none"/>
      </font>
      <numFmt numFmtId="35" formatCode="_-* #,##0.00_-;\-* #,##0.00_-;_-* &quot;-&quot;??_-;_-@_-"/>
      <fill>
        <patternFill patternType="none">
          <fgColor indexed="64"/>
          <bgColor indexed="65"/>
        </patternFill>
      </fill>
    </dxf>
    <dxf>
      <numFmt numFmtId="165" formatCode="_-* #,##0_-;\-* #,##0_-;_-* &quot;-&quot;??_-;_-@_-"/>
    </dxf>
    <dxf>
      <font>
        <b val="0"/>
        <i val="0"/>
        <strike val="0"/>
        <condense val="0"/>
        <extend val="0"/>
        <outline val="0"/>
        <shadow val="0"/>
        <u val="none"/>
        <vertAlign val="baseline"/>
        <sz val="10"/>
        <color auto="1"/>
        <name val="Arial"/>
        <family val="2"/>
        <scheme val="none"/>
      </font>
      <numFmt numFmtId="35" formatCode="_-* #,##0.00_-;\-* #,##0.00_-;_-* &quot;-&quot;??_-;_-@_-"/>
      <fill>
        <patternFill patternType="none">
          <fgColor indexed="64"/>
          <bgColor indexed="65"/>
        </patternFill>
      </fill>
    </dxf>
    <dxf>
      <numFmt numFmtId="165" formatCode="_-* #,##0_-;\-* #,##0_-;_-* &quot;-&quot;??_-;_-@_-"/>
    </dxf>
    <dxf>
      <font>
        <b val="0"/>
        <i val="0"/>
        <strike val="0"/>
        <condense val="0"/>
        <extend val="0"/>
        <outline val="0"/>
        <shadow val="0"/>
        <u val="none"/>
        <vertAlign val="baseline"/>
        <sz val="10"/>
        <color auto="1"/>
        <name val="Arial"/>
        <family val="2"/>
        <scheme val="none"/>
      </font>
      <numFmt numFmtId="35" formatCode="_-* #,##0.00_-;\-* #,##0.00_-;_-* &quot;-&quot;??_-;_-@_-"/>
      <fill>
        <patternFill patternType="none">
          <fgColor indexed="64"/>
          <bgColor indexed="65"/>
        </patternFill>
      </fill>
    </dxf>
    <dxf>
      <numFmt numFmtId="165" formatCode="_-* #,##0_-;\-* #,##0_-;_-* &quot;-&quot;??_-;_-@_-"/>
    </dxf>
    <dxf>
      <font>
        <b val="0"/>
        <i val="0"/>
        <strike val="0"/>
        <condense val="0"/>
        <extend val="0"/>
        <outline val="0"/>
        <shadow val="0"/>
        <u val="none"/>
        <vertAlign val="baseline"/>
        <sz val="10"/>
        <color auto="1"/>
        <name val="Arial"/>
        <family val="2"/>
        <scheme val="none"/>
      </font>
      <numFmt numFmtId="35" formatCode="_-* #,##0.00_-;\-* #,##0.00_-;_-* &quot;-&quot;??_-;_-@_-"/>
      <fill>
        <patternFill patternType="none">
          <fgColor indexed="64"/>
          <bgColor indexed="65"/>
        </patternFill>
      </fill>
    </dxf>
    <dxf>
      <numFmt numFmtId="165" formatCode="_-* #,##0_-;\-* #,##0_-;_-* &quot;-&quot;??_-;_-@_-"/>
    </dxf>
    <dxf>
      <font>
        <b val="0"/>
        <i val="0"/>
        <strike val="0"/>
        <condense val="0"/>
        <extend val="0"/>
        <outline val="0"/>
        <shadow val="0"/>
        <u val="none"/>
        <vertAlign val="baseline"/>
        <sz val="10"/>
        <color auto="1"/>
        <name val="Arial"/>
        <family val="2"/>
        <scheme val="none"/>
      </font>
      <numFmt numFmtId="35" formatCode="_-* #,##0.00_-;\-* #,##0.00_-;_-* &quot;-&quot;??_-;_-@_-"/>
      <fill>
        <patternFill patternType="none">
          <fgColor indexed="64"/>
          <bgColor indexed="65"/>
        </patternFill>
      </fill>
    </dxf>
    <dxf>
      <numFmt numFmtId="165" formatCode="_-* #,##0_-;\-* #,##0_-;_-* &quot;-&quot;??_-;_-@_-"/>
    </dxf>
    <dxf>
      <font>
        <b val="0"/>
        <i val="0"/>
        <strike val="0"/>
        <condense val="0"/>
        <extend val="0"/>
        <outline val="0"/>
        <shadow val="0"/>
        <u val="none"/>
        <vertAlign val="baseline"/>
        <sz val="10"/>
        <color auto="1"/>
        <name val="Arial"/>
        <family val="2"/>
        <scheme val="none"/>
      </font>
      <numFmt numFmtId="35" formatCode="_-* #,##0.00_-;\-* #,##0.00_-;_-* &quot;-&quot;??_-;_-@_-"/>
      <fill>
        <patternFill patternType="none">
          <fgColor indexed="64"/>
          <bgColor indexed="65"/>
        </patternFill>
      </fill>
    </dxf>
    <dxf>
      <numFmt numFmtId="165" formatCode="_-* #,##0_-;\-* #,##0_-;_-* &quot;-&quot;??_-;_-@_-"/>
    </dxf>
    <dxf>
      <font>
        <b val="0"/>
        <i val="0"/>
        <strike val="0"/>
        <condense val="0"/>
        <extend val="0"/>
        <outline val="0"/>
        <shadow val="0"/>
        <u val="none"/>
        <vertAlign val="baseline"/>
        <sz val="10"/>
        <color auto="1"/>
        <name val="Arial"/>
        <family val="2"/>
        <scheme val="none"/>
      </font>
      <numFmt numFmtId="35" formatCode="_-* #,##0.00_-;\-* #,##0.00_-;_-* &quot;-&quot;??_-;_-@_-"/>
      <fill>
        <patternFill patternType="none">
          <fgColor indexed="64"/>
          <bgColor indexed="65"/>
        </patternFill>
      </fill>
    </dxf>
    <dxf>
      <numFmt numFmtId="165" formatCode="_-* #,##0_-;\-* #,##0_-;_-* &quot;-&quot;??_-;_-@_-"/>
    </dxf>
    <dxf>
      <font>
        <b val="0"/>
        <i val="0"/>
        <strike val="0"/>
        <condense val="0"/>
        <extend val="0"/>
        <outline val="0"/>
        <shadow val="0"/>
        <u val="none"/>
        <vertAlign val="baseline"/>
        <sz val="10"/>
        <color auto="1"/>
        <name val="Arial"/>
        <family val="2"/>
        <scheme val="none"/>
      </font>
      <numFmt numFmtId="35" formatCode="_-* #,##0.00_-;\-* #,##0.00_-;_-* &quot;-&quot;??_-;_-@_-"/>
      <fill>
        <patternFill patternType="none">
          <fgColor indexed="64"/>
          <bgColor indexed="65"/>
        </patternFill>
      </fill>
    </dxf>
    <dxf>
      <numFmt numFmtId="165" formatCode="_-* #,##0_-;\-* #,##0_-;_-* &quot;-&quot;??_-;_-@_-"/>
    </dxf>
    <dxf>
      <font>
        <b val="0"/>
        <i val="0"/>
        <strike val="0"/>
        <condense val="0"/>
        <extend val="0"/>
        <outline val="0"/>
        <shadow val="0"/>
        <u val="none"/>
        <vertAlign val="baseline"/>
        <sz val="10"/>
        <color auto="1"/>
        <name val="Arial"/>
        <family val="2"/>
        <scheme val="none"/>
      </font>
      <numFmt numFmtId="35" formatCode="_-* #,##0.00_-;\-* #,##0.00_-;_-* &quot;-&quot;??_-;_-@_-"/>
      <fill>
        <patternFill patternType="none">
          <fgColor indexed="64"/>
          <bgColor indexed="65"/>
        </patternFill>
      </fill>
    </dxf>
    <dxf>
      <numFmt numFmtId="165" formatCode="_-* #,##0_-;\-* #,##0_-;_-* &quot;-&quot;??_-;_-@_-"/>
    </dxf>
    <dxf>
      <font>
        <b val="0"/>
        <i val="0"/>
        <strike val="0"/>
        <condense val="0"/>
        <extend val="0"/>
        <outline val="0"/>
        <shadow val="0"/>
        <u val="none"/>
        <vertAlign val="baseline"/>
        <sz val="10"/>
        <color auto="1"/>
        <name val="Arial"/>
        <family val="2"/>
        <scheme val="none"/>
      </font>
      <numFmt numFmtId="35" formatCode="_-* #,##0.00_-;\-* #,##0.00_-;_-* &quot;-&quot;??_-;_-@_-"/>
      <fill>
        <patternFill patternType="none">
          <fgColor indexed="64"/>
          <bgColor indexed="65"/>
        </patternFill>
      </fill>
    </dxf>
    <dxf>
      <numFmt numFmtId="165" formatCode="_-* #,##0_-;\-* #,##0_-;_-* &quot;-&quot;??_-;_-@_-"/>
    </dxf>
    <dxf>
      <font>
        <b val="0"/>
        <i val="0"/>
        <strike val="0"/>
        <condense val="0"/>
        <extend val="0"/>
        <outline val="0"/>
        <shadow val="0"/>
        <u val="none"/>
        <vertAlign val="baseline"/>
        <sz val="10"/>
        <color auto="1"/>
        <name val="Arial"/>
        <family val="2"/>
        <scheme val="none"/>
      </font>
      <numFmt numFmtId="35" formatCode="_-* #,##0.00_-;\-* #,##0.00_-;_-* &quot;-&quot;??_-;_-@_-"/>
      <fill>
        <patternFill patternType="none">
          <fgColor indexed="64"/>
          <bgColor indexed="65"/>
        </patternFill>
      </fill>
    </dxf>
    <dxf>
      <numFmt numFmtId="165" formatCode="_-* #,##0_-;\-* #,##0_-;_-* &quot;-&quot;??_-;_-@_-"/>
    </dxf>
    <dxf>
      <numFmt numFmtId="164" formatCode="_-* #,##0.0_-;\-* #,##0.0_-;_-* &quot;-&quot;??_-;_-@_-"/>
    </dxf>
    <dxf>
      <numFmt numFmtId="165" formatCode="_-* #,##0_-;\-* #,##0_-;_-* &quot;-&quot;??_-;_-@_-"/>
    </dxf>
    <dxf>
      <font>
        <b val="0"/>
        <i val="0"/>
        <strike val="0"/>
        <condense val="0"/>
        <extend val="0"/>
        <outline val="0"/>
        <shadow val="0"/>
        <u val="none"/>
        <vertAlign val="baseline"/>
        <sz val="10"/>
        <color auto="1"/>
        <name val="Arial"/>
        <family val="2"/>
        <scheme val="none"/>
      </font>
      <numFmt numFmtId="35" formatCode="_-* #,##0.00_-;\-* #,##0.00_-;_-* &quot;-&quot;??_-;_-@_-"/>
      <fill>
        <patternFill patternType="none">
          <fgColor indexed="64"/>
          <bgColor indexed="6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microsoft.com/office/2007/relationships/slicerCache" Target="slicerCaches/slicerCache3.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07/relationships/slicerCache" Target="slicerCaches/slicerCache2.xml"/><Relationship Id="rId5" Type="http://schemas.microsoft.com/office/2007/relationships/slicerCache" Target="slicerCaches/slicerCache1.xml"/><Relationship Id="rId10" Type="http://schemas.openxmlformats.org/officeDocument/2006/relationships/sharedStrings" Target="sharedStrings.xml"/><Relationship Id="rId4" Type="http://schemas.openxmlformats.org/officeDocument/2006/relationships/pivotCacheDefinition" Target="pivotCache/pivotCacheDefinition1.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285750</xdr:colOff>
      <xdr:row>2</xdr:row>
      <xdr:rowOff>38100</xdr:rowOff>
    </xdr:from>
    <xdr:to>
      <xdr:col>5</xdr:col>
      <xdr:colOff>406400</xdr:colOff>
      <xdr:row>13</xdr:row>
      <xdr:rowOff>133924</xdr:rowOff>
    </xdr:to>
    <xdr:pic>
      <xdr:nvPicPr>
        <xdr:cNvPr id="2" name="Imagem 1">
          <a:extLst>
            <a:ext uri="{FF2B5EF4-FFF2-40B4-BE49-F238E27FC236}">
              <a16:creationId xmlns:a16="http://schemas.microsoft.com/office/drawing/2014/main" id="{1CC4B49D-754A-B340-B19F-95F82BF5C3B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77850" y="419100"/>
          <a:ext cx="3067050" cy="2267524"/>
        </a:xfrm>
        <a:prstGeom prst="rect">
          <a:avLst/>
        </a:prstGeom>
      </xdr:spPr>
    </xdr:pic>
    <xdr:clientData/>
  </xdr:twoCellAnchor>
  <xdr:twoCellAnchor editAs="oneCell">
    <xdr:from>
      <xdr:col>12</xdr:col>
      <xdr:colOff>219075</xdr:colOff>
      <xdr:row>1</xdr:row>
      <xdr:rowOff>171450</xdr:rowOff>
    </xdr:from>
    <xdr:to>
      <xdr:col>16</xdr:col>
      <xdr:colOff>342900</xdr:colOff>
      <xdr:row>13</xdr:row>
      <xdr:rowOff>76774</xdr:rowOff>
    </xdr:to>
    <xdr:pic>
      <xdr:nvPicPr>
        <xdr:cNvPr id="3" name="Imagem 2">
          <a:extLst>
            <a:ext uri="{FF2B5EF4-FFF2-40B4-BE49-F238E27FC236}">
              <a16:creationId xmlns:a16="http://schemas.microsoft.com/office/drawing/2014/main" id="{F693CC2D-0BAB-C64C-BF36-735A6E45D3A3}"/>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677275" y="361950"/>
          <a:ext cx="3082925" cy="226752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444500</xdr:colOff>
      <xdr:row>3</xdr:row>
      <xdr:rowOff>12701</xdr:rowOff>
    </xdr:from>
    <xdr:to>
      <xdr:col>0</xdr:col>
      <xdr:colOff>2273300</xdr:colOff>
      <xdr:row>12</xdr:row>
      <xdr:rowOff>152401</xdr:rowOff>
    </xdr:to>
    <mc:AlternateContent xmlns:mc="http://schemas.openxmlformats.org/markup-compatibility/2006">
      <mc:Choice xmlns:a14="http://schemas.microsoft.com/office/drawing/2010/main" Requires="a14">
        <xdr:graphicFrame macro="">
          <xdr:nvGraphicFramePr>
            <xdr:cNvPr id="2" name="biome">
              <a:extLst>
                <a:ext uri="{FF2B5EF4-FFF2-40B4-BE49-F238E27FC236}">
                  <a16:creationId xmlns:a16="http://schemas.microsoft.com/office/drawing/2014/main" id="{F39B3285-97A6-FF43-86D3-91320CF75DD1}"/>
                </a:ext>
              </a:extLst>
            </xdr:cNvPr>
            <xdr:cNvGraphicFramePr/>
          </xdr:nvGraphicFramePr>
          <xdr:xfrm>
            <a:off x="0" y="0"/>
            <a:ext cx="0" cy="0"/>
          </xdr:xfrm>
          <a:graphic>
            <a:graphicData uri="http://schemas.microsoft.com/office/drawing/2010/slicer">
              <sle:slicer xmlns:sle="http://schemas.microsoft.com/office/drawing/2010/slicer" name="biome"/>
            </a:graphicData>
          </a:graphic>
        </xdr:graphicFrame>
      </mc:Choice>
      <mc:Fallback>
        <xdr:sp macro="" textlink="">
          <xdr:nvSpPr>
            <xdr:cNvPr id="0" name=""/>
            <xdr:cNvSpPr>
              <a:spLocks noTextEdit="1"/>
            </xdr:cNvSpPr>
          </xdr:nvSpPr>
          <xdr:spPr>
            <a:xfrm>
              <a:off x="444500" y="584201"/>
              <a:ext cx="1828800" cy="1854200"/>
            </a:xfrm>
            <a:prstGeom prst="rect">
              <a:avLst/>
            </a:prstGeom>
            <a:solidFill>
              <a:prstClr val="white"/>
            </a:solidFill>
            <a:ln w="1">
              <a:solidFill>
                <a:prstClr val="green"/>
              </a:solidFill>
            </a:ln>
          </xdr:spPr>
          <xdr:txBody>
            <a:bodyPr vertOverflow="clip" horzOverflow="clip"/>
            <a:lstStyle/>
            <a:p>
              <a:r>
                <a:rPr lang="pt-BR" sz="1100"/>
                <a:t>Esta forma representa uma segmentação de dados. Segmentações de dados têm suporte no Excel 2010 ou versões posteriores.
\Se a forma tiver sido modificada em uma versão anterior do Excel, ou se a pasta de trabalho tiver sido salva no Excel 2003 ou versões anteriores, a segmentação de dados não poderá ser usada.</a:t>
              </a:r>
            </a:p>
          </xdr:txBody>
        </xdr:sp>
      </mc:Fallback>
    </mc:AlternateContent>
    <xdr:clientData/>
  </xdr:twoCellAnchor>
  <xdr:twoCellAnchor editAs="oneCell">
    <xdr:from>
      <xdr:col>0</xdr:col>
      <xdr:colOff>2387600</xdr:colOff>
      <xdr:row>3</xdr:row>
      <xdr:rowOff>12700</xdr:rowOff>
    </xdr:from>
    <xdr:to>
      <xdr:col>0</xdr:col>
      <xdr:colOff>4216400</xdr:colOff>
      <xdr:row>15</xdr:row>
      <xdr:rowOff>155569</xdr:rowOff>
    </xdr:to>
    <mc:AlternateContent xmlns:mc="http://schemas.openxmlformats.org/markup-compatibility/2006">
      <mc:Choice xmlns:a14="http://schemas.microsoft.com/office/drawing/2010/main" Requires="a14">
        <xdr:graphicFrame macro="">
          <xdr:nvGraphicFramePr>
            <xdr:cNvPr id="3" name="state">
              <a:extLst>
                <a:ext uri="{FF2B5EF4-FFF2-40B4-BE49-F238E27FC236}">
                  <a16:creationId xmlns:a16="http://schemas.microsoft.com/office/drawing/2014/main" id="{5DFA16FF-0646-9142-BA39-67AFB36F3620}"/>
                </a:ext>
              </a:extLst>
            </xdr:cNvPr>
            <xdr:cNvGraphicFramePr/>
          </xdr:nvGraphicFramePr>
          <xdr:xfrm>
            <a:off x="0" y="0"/>
            <a:ext cx="0" cy="0"/>
          </xdr:xfrm>
          <a:graphic>
            <a:graphicData uri="http://schemas.microsoft.com/office/drawing/2010/slicer">
              <sle:slicer xmlns:sle="http://schemas.microsoft.com/office/drawing/2010/slicer" name="state"/>
            </a:graphicData>
          </a:graphic>
        </xdr:graphicFrame>
      </mc:Choice>
      <mc:Fallback>
        <xdr:sp macro="" textlink="">
          <xdr:nvSpPr>
            <xdr:cNvPr id="0" name=""/>
            <xdr:cNvSpPr>
              <a:spLocks noTextEdit="1"/>
            </xdr:cNvSpPr>
          </xdr:nvSpPr>
          <xdr:spPr>
            <a:xfrm>
              <a:off x="2387600" y="584200"/>
              <a:ext cx="1828800" cy="2428869"/>
            </a:xfrm>
            <a:prstGeom prst="rect">
              <a:avLst/>
            </a:prstGeom>
            <a:solidFill>
              <a:prstClr val="white"/>
            </a:solidFill>
            <a:ln w="1">
              <a:solidFill>
                <a:prstClr val="green"/>
              </a:solidFill>
            </a:ln>
          </xdr:spPr>
          <xdr:txBody>
            <a:bodyPr vertOverflow="clip" horzOverflow="clip"/>
            <a:lstStyle/>
            <a:p>
              <a:r>
                <a:rPr lang="pt-BR" sz="1100"/>
                <a:t>Esta forma representa uma segmentação de dados. Segmentações de dados têm suporte no Excel 2010 ou versões posteriores.
\Se a forma tiver sido modificada em uma versão anterior do Excel, ou se a pasta de trabalho tiver sido salva no Excel 2003 ou versões anteriores, a segmentação de dados não poderá ser usada.</a:t>
              </a:r>
            </a:p>
          </xdr:txBody>
        </xdr:sp>
      </mc:Fallback>
    </mc:AlternateContent>
    <xdr:clientData/>
  </xdr:twoCellAnchor>
  <xdr:twoCellAnchor editAs="oneCell">
    <xdr:from>
      <xdr:col>0</xdr:col>
      <xdr:colOff>444500</xdr:colOff>
      <xdr:row>13</xdr:row>
      <xdr:rowOff>76201</xdr:rowOff>
    </xdr:from>
    <xdr:to>
      <xdr:col>0</xdr:col>
      <xdr:colOff>2273300</xdr:colOff>
      <xdr:row>19</xdr:row>
      <xdr:rowOff>114301</xdr:rowOff>
    </xdr:to>
    <mc:AlternateContent xmlns:mc="http://schemas.openxmlformats.org/markup-compatibility/2006">
      <mc:Choice xmlns:a14="http://schemas.microsoft.com/office/drawing/2010/main" Requires="a14">
        <xdr:graphicFrame macro="">
          <xdr:nvGraphicFramePr>
            <xdr:cNvPr id="4" name="level_1">
              <a:extLst>
                <a:ext uri="{FF2B5EF4-FFF2-40B4-BE49-F238E27FC236}">
                  <a16:creationId xmlns:a16="http://schemas.microsoft.com/office/drawing/2014/main" id="{07B5C1EF-FB72-2842-9F68-FF2BE599740A}"/>
                </a:ext>
              </a:extLst>
            </xdr:cNvPr>
            <xdr:cNvGraphicFramePr/>
          </xdr:nvGraphicFramePr>
          <xdr:xfrm>
            <a:off x="0" y="0"/>
            <a:ext cx="0" cy="0"/>
          </xdr:xfrm>
          <a:graphic>
            <a:graphicData uri="http://schemas.microsoft.com/office/drawing/2010/slicer">
              <sle:slicer xmlns:sle="http://schemas.microsoft.com/office/drawing/2010/slicer" name="level_1"/>
            </a:graphicData>
          </a:graphic>
        </xdr:graphicFrame>
      </mc:Choice>
      <mc:Fallback>
        <xdr:sp macro="" textlink="">
          <xdr:nvSpPr>
            <xdr:cNvPr id="0" name=""/>
            <xdr:cNvSpPr>
              <a:spLocks noTextEdit="1"/>
            </xdr:cNvSpPr>
          </xdr:nvSpPr>
          <xdr:spPr>
            <a:xfrm>
              <a:off x="444500" y="2552701"/>
              <a:ext cx="1828800" cy="1181100"/>
            </a:xfrm>
            <a:prstGeom prst="rect">
              <a:avLst/>
            </a:prstGeom>
            <a:solidFill>
              <a:prstClr val="white"/>
            </a:solidFill>
            <a:ln w="1">
              <a:solidFill>
                <a:prstClr val="green"/>
              </a:solidFill>
            </a:ln>
          </xdr:spPr>
          <xdr:txBody>
            <a:bodyPr vertOverflow="clip" horzOverflow="clip"/>
            <a:lstStyle/>
            <a:p>
              <a:r>
                <a:rPr lang="pt-BR" sz="1100"/>
                <a:t>Esta forma representa uma segmentação de dados. Segmentações de dados têm suporte no Excel 2010 ou versões posteriores.
\Se a forma tiver sido modificada em uma versão anterior do Excel, ou se a pasta de trabalho tiver sido salva no Excel 2003 ou versões anteriores, a segmentação de dados não poderá ser usada.</a:t>
              </a:r>
            </a:p>
          </xdr:txBody>
        </xdr:sp>
      </mc:Fallback>
    </mc:AlternateContent>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Tasso Azevedo" refreshedDate="44299.053259375003" createdVersion="7" refreshedVersion="7" minRefreshableVersion="3" recordCount="68" xr:uid="{1E1027B8-2E14-E149-9162-4CAB3028BE5B}">
  <cacheSource type="worksheet">
    <worksheetSource ref="A1:W69" sheet="BD_IRRIGACAO"/>
  </cacheSource>
  <cacheFields count="23">
    <cacheField name="biome" numFmtId="0">
      <sharedItems count="6">
        <s v="AMAZÔNIA"/>
        <s v="CAATINGA"/>
        <s v="CERRADO"/>
        <s v="MATA ATLÂNTICA"/>
        <s v="PAMPA"/>
        <s v="PANTANAL"/>
      </sharedItems>
    </cacheField>
    <cacheField name="state" numFmtId="0">
      <sharedItems count="27">
        <s v="ACRE"/>
        <s v="AMAPÁ"/>
        <s v="AMAZONAS"/>
        <s v="MARANHÃO"/>
        <s v="MATO GROSSO"/>
        <s v="PARÁ"/>
        <s v="RONDÔNIA"/>
        <s v="RORAIMA"/>
        <s v="TOCANTINS"/>
        <s v="ALAGOAS"/>
        <s v="BAHIA"/>
        <s v="CEARÁ"/>
        <s v="MINAS GERAIS"/>
        <s v="PARAÍBA"/>
        <s v="PERNAMBUCO"/>
        <s v="PIAUÍ"/>
        <s v="RIO GRANDE DO NORTE"/>
        <s v="SERGIPE"/>
        <s v="DISTRITO FEDERAL"/>
        <s v="GOIÁS"/>
        <s v="MATO GROSSO DO SUL"/>
        <s v="PARANÁ"/>
        <s v="SÃO PAULO"/>
        <s v="ESPIRITO SANTO"/>
        <s v="RIO DE JANEIRO"/>
        <s v="RIO GRANDE DO SUL"/>
        <s v="SANTA CATARINA"/>
      </sharedItems>
    </cacheField>
    <cacheField name="level_1" numFmtId="0">
      <sharedItems containsBlank="1" count="3">
        <m/>
        <s v="Center-pivot irrigation"/>
        <s v="Other irrigation systems"/>
      </sharedItems>
    </cacheField>
    <cacheField name="2000" numFmtId="0">
      <sharedItems containsSemiMixedTypes="0" containsString="0" containsNumber="1" minValue="0" maxValue="123942.767024085"/>
    </cacheField>
    <cacheField name="2001" numFmtId="0">
      <sharedItems containsSemiMixedTypes="0" containsString="0" containsNumber="1" minValue="0" maxValue="134031.59451018699"/>
    </cacheField>
    <cacheField name="2002" numFmtId="0">
      <sharedItems containsSemiMixedTypes="0" containsString="0" containsNumber="1" minValue="0" maxValue="148784.17010941199"/>
    </cacheField>
    <cacheField name="2003" numFmtId="0">
      <sharedItems containsSemiMixedTypes="0" containsString="0" containsNumber="1" minValue="0" maxValue="165869.36741503901"/>
    </cacheField>
    <cacheField name="2004" numFmtId="0">
      <sharedItems containsSemiMixedTypes="0" containsString="0" containsNumber="1" minValue="0" maxValue="182512.10815259401"/>
    </cacheField>
    <cacheField name="2005" numFmtId="0">
      <sharedItems containsSemiMixedTypes="0" containsString="0" containsNumber="1" minValue="0" maxValue="191292.957186524"/>
    </cacheField>
    <cacheField name="2006" numFmtId="0">
      <sharedItems containsSemiMixedTypes="0" containsString="0" containsNumber="1" minValue="0" maxValue="197767.85681267799"/>
    </cacheField>
    <cacheField name="2007" numFmtId="0">
      <sharedItems containsSemiMixedTypes="0" containsString="0" containsNumber="1" minValue="0" maxValue="201109.84076273299"/>
    </cacheField>
    <cacheField name="2008" numFmtId="0">
      <sharedItems containsSemiMixedTypes="0" containsString="0" containsNumber="1" minValue="0" maxValue="209138.227645448"/>
    </cacheField>
    <cacheField name="2009" numFmtId="0">
      <sharedItems containsSemiMixedTypes="0" containsString="0" containsNumber="1" minValue="0" maxValue="222238.888351167"/>
    </cacheField>
    <cacheField name="2010" numFmtId="0">
      <sharedItems containsSemiMixedTypes="0" containsString="0" containsNumber="1" minValue="0" maxValue="232906.262325355"/>
    </cacheField>
    <cacheField name="2011" numFmtId="0">
      <sharedItems containsSemiMixedTypes="0" containsString="0" containsNumber="1" minValue="0" maxValue="247017.71002146101"/>
    </cacheField>
    <cacheField name="2012" numFmtId="0">
      <sharedItems containsSemiMixedTypes="0" containsString="0" containsNumber="1" minValue="0" maxValue="258499.78143185499"/>
    </cacheField>
    <cacheField name="2013" numFmtId="0">
      <sharedItems containsSemiMixedTypes="0" containsString="0" containsNumber="1" minValue="0" maxValue="290569.70412149798"/>
    </cacheField>
    <cacheField name="2014" numFmtId="0">
      <sharedItems containsSemiMixedTypes="0" containsString="0" containsNumber="1" minValue="0" maxValue="311518.10763773299"/>
    </cacheField>
    <cacheField name="2015" numFmtId="0">
      <sharedItems containsSemiMixedTypes="0" containsString="0" containsNumber="1" minValue="0" maxValue="330487.467391413"/>
    </cacheField>
    <cacheField name="2016" numFmtId="0">
      <sharedItems containsSemiMixedTypes="0" containsString="0" containsNumber="1" minValue="0" maxValue="349643.88019254297"/>
    </cacheField>
    <cacheField name="2017" numFmtId="0">
      <sharedItems containsSemiMixedTypes="0" containsString="0" containsNumber="1" minValue="0" maxValue="366472.48125143"/>
    </cacheField>
    <cacheField name="2018" numFmtId="0">
      <sharedItems containsSemiMixedTypes="0" containsString="0" containsNumber="1" minValue="0" maxValue="378061.63509216899"/>
    </cacheField>
    <cacheField name="2019" numFmtId="0">
      <sharedItems containsSemiMixedTypes="0" containsString="0" containsNumber="1" minValue="0" maxValue="396776.35406981799"/>
    </cacheField>
  </cacheFields>
  <extLst>
    <ext xmlns:x14="http://schemas.microsoft.com/office/spreadsheetml/2009/9/main" uri="{725AE2AE-9491-48be-B2B4-4EB974FC3084}">
      <x14:pivotCacheDefinition pivotCacheId="964793997"/>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68">
  <r>
    <x v="0"/>
    <x v="0"/>
    <x v="0"/>
    <n v="0"/>
    <n v="0"/>
    <n v="0"/>
    <n v="0"/>
    <n v="0"/>
    <n v="0"/>
    <n v="0"/>
    <n v="0"/>
    <n v="0"/>
    <n v="0"/>
    <n v="0"/>
    <n v="0"/>
    <n v="0"/>
    <n v="0"/>
    <n v="0"/>
    <n v="0"/>
    <n v="0"/>
    <n v="0"/>
    <n v="0"/>
    <n v="0"/>
  </r>
  <r>
    <x v="0"/>
    <x v="1"/>
    <x v="0"/>
    <n v="0"/>
    <n v="0"/>
    <n v="0"/>
    <n v="0"/>
    <n v="0"/>
    <n v="0"/>
    <n v="0"/>
    <n v="0"/>
    <n v="0"/>
    <n v="0"/>
    <n v="0"/>
    <n v="0"/>
    <n v="0"/>
    <n v="0"/>
    <n v="0"/>
    <n v="0"/>
    <n v="0"/>
    <n v="0"/>
    <n v="0"/>
    <n v="0"/>
  </r>
  <r>
    <x v="0"/>
    <x v="2"/>
    <x v="0"/>
    <n v="0"/>
    <n v="0"/>
    <n v="0"/>
    <n v="0"/>
    <n v="0"/>
    <n v="0"/>
    <n v="0"/>
    <n v="0"/>
    <n v="0"/>
    <n v="0"/>
    <n v="0"/>
    <n v="0"/>
    <n v="0"/>
    <n v="0"/>
    <n v="0"/>
    <n v="0"/>
    <n v="0"/>
    <n v="0"/>
    <n v="0"/>
    <n v="0"/>
  </r>
  <r>
    <x v="0"/>
    <x v="3"/>
    <x v="1"/>
    <n v="120.462979321289"/>
    <n v="0"/>
    <n v="63.573290356445099"/>
    <n v="69.984056408691202"/>
    <n v="75.682514685058095"/>
    <n v="137.11844122924899"/>
    <n v="136.851315765382"/>
    <n v="86.900834057617601"/>
    <n v="67.312427111816504"/>
    <n v="110.940801684571"/>
    <n v="148.60912961425799"/>
    <n v="160.80211282348699"/>
    <n v="222.06539726562499"/>
    <n v="221.35310173950199"/>
    <n v="191.254051922607"/>
    <n v="192.23346184692301"/>
    <n v="184.48618508911099"/>
    <n v="186.266948583984"/>
    <n v="187.60251052245999"/>
    <n v="188.848980316161"/>
  </r>
  <r>
    <x v="0"/>
    <x v="3"/>
    <x v="0"/>
    <n v="0"/>
    <n v="0"/>
    <n v="0"/>
    <n v="0"/>
    <n v="0"/>
    <n v="0"/>
    <n v="0"/>
    <n v="0"/>
    <n v="0"/>
    <n v="0"/>
    <n v="0"/>
    <n v="0"/>
    <n v="0"/>
    <n v="0"/>
    <n v="0"/>
    <n v="0"/>
    <n v="0"/>
    <n v="0"/>
    <n v="0"/>
    <n v="0"/>
  </r>
  <r>
    <x v="0"/>
    <x v="4"/>
    <x v="1"/>
    <n v="1606.2474743042001"/>
    <n v="1940.3248239502"/>
    <n v="2712.9432587585502"/>
    <n v="3623.8798578308101"/>
    <n v="6118.58138794556"/>
    <n v="6859.80577525026"/>
    <n v="6977.46883769534"/>
    <n v="7131.2329703735604"/>
    <n v="7430.0262125732597"/>
    <n v="7441.7823489562998"/>
    <n v="8002.57056219482"/>
    <n v="7811.0677446289101"/>
    <n v="8927.1451962463107"/>
    <n v="13365.451882617201"/>
    <n v="15638.5362742492"/>
    <n v="19099.365221081502"/>
    <n v="21121.245573333701"/>
    <n v="24693.487419268899"/>
    <n v="27968.0812758912"/>
    <n v="31079.715341162198"/>
  </r>
  <r>
    <x v="0"/>
    <x v="5"/>
    <x v="1"/>
    <n v="24.2751422973632"/>
    <n v="0"/>
    <n v="0"/>
    <n v="0"/>
    <n v="57.100165948486101"/>
    <n v="57.635479095458699"/>
    <n v="100.210452032471"/>
    <n v="59.2414213439938"/>
    <n v="100.388291729736"/>
    <n v="103.06598602905299"/>
    <n v="103.51208096313501"/>
    <n v="105.29687016601601"/>
    <n v="101.281154730225"/>
    <n v="103.422413769531"/>
    <n v="59.776739575195002"/>
    <n v="69.146271337890298"/>
    <n v="75.530653124999702"/>
    <n v="127.189822906494"/>
    <n v="126.832945343017"/>
    <n v="108.16754276123"/>
  </r>
  <r>
    <x v="0"/>
    <x v="5"/>
    <x v="0"/>
    <n v="0"/>
    <n v="0"/>
    <n v="0"/>
    <n v="0"/>
    <n v="0"/>
    <n v="0"/>
    <n v="0"/>
    <n v="0"/>
    <n v="0"/>
    <n v="0"/>
    <n v="0"/>
    <n v="0"/>
    <n v="0"/>
    <n v="0"/>
    <n v="0"/>
    <n v="0"/>
    <n v="0"/>
    <n v="0"/>
    <n v="0"/>
    <n v="0"/>
  </r>
  <r>
    <x v="0"/>
    <x v="6"/>
    <x v="0"/>
    <n v="0"/>
    <n v="0"/>
    <n v="0"/>
    <n v="0"/>
    <n v="0"/>
    <n v="0"/>
    <n v="0"/>
    <n v="0"/>
    <n v="0"/>
    <n v="0"/>
    <n v="0"/>
    <n v="0"/>
    <n v="0"/>
    <n v="0"/>
    <n v="0"/>
    <n v="0"/>
    <n v="0"/>
    <n v="0"/>
    <n v="0"/>
    <n v="0"/>
  </r>
  <r>
    <x v="0"/>
    <x v="7"/>
    <x v="1"/>
    <n v="542.10144674682601"/>
    <n v="365.59754076538098"/>
    <n v="538.96559667968802"/>
    <n v="563.01915298461995"/>
    <n v="678.94593794555703"/>
    <n v="1073.9956147583"/>
    <n v="988.47279578247003"/>
    <n v="799.42903369140595"/>
    <n v="852.51717218627903"/>
    <n v="886.78700109252895"/>
    <n v="880.82516456298902"/>
    <n v="1045.08479788818"/>
    <n v="1864.6178587158199"/>
    <n v="2223.8188703308201"/>
    <n v="2600.94812704469"/>
    <n v="2571.10528260499"/>
    <n v="2496.04760250854"/>
    <n v="2525.2425632751501"/>
    <n v="2220.3099966247501"/>
    <n v="2484.6080923889199"/>
  </r>
  <r>
    <x v="0"/>
    <x v="8"/>
    <x v="1"/>
    <n v="0"/>
    <n v="0"/>
    <n v="0"/>
    <n v="32.0529280151367"/>
    <n v="98.636060650634803"/>
    <n v="97.128138726806696"/>
    <n v="14.635665521240201"/>
    <n v="0"/>
    <n v="24.901610552978401"/>
    <n v="24.901610552978401"/>
    <n v="0"/>
    <n v="0"/>
    <n v="0"/>
    <n v="0"/>
    <n v="0"/>
    <n v="0"/>
    <n v="0"/>
    <n v="0"/>
    <n v="0"/>
    <n v="0"/>
  </r>
  <r>
    <x v="0"/>
    <x v="8"/>
    <x v="0"/>
    <n v="0"/>
    <n v="0"/>
    <n v="0"/>
    <n v="0"/>
    <n v="0"/>
    <n v="0"/>
    <n v="0"/>
    <n v="0"/>
    <n v="0"/>
    <n v="0"/>
    <n v="0"/>
    <n v="0"/>
    <n v="0"/>
    <n v="0"/>
    <n v="0"/>
    <n v="0"/>
    <n v="0"/>
    <n v="0"/>
    <n v="0"/>
    <n v="0"/>
  </r>
  <r>
    <x v="1"/>
    <x v="9"/>
    <x v="1"/>
    <n v="41.938400097656199"/>
    <n v="36.606133953857402"/>
    <n v="36.694342297363299"/>
    <n v="36.782549493408197"/>
    <n v="36.076891772461003"/>
    <n v="0"/>
    <n v="0"/>
    <n v="0"/>
    <n v="0"/>
    <n v="0"/>
    <n v="0"/>
    <n v="0"/>
    <n v="0"/>
    <n v="11.025952331542999"/>
    <n v="11.025952331542999"/>
    <n v="34.753784417724603"/>
    <n v="34.753784417724603"/>
    <n v="37.400018359374997"/>
    <n v="35.900487432861397"/>
    <n v="38.5467115966797"/>
  </r>
  <r>
    <x v="1"/>
    <x v="9"/>
    <x v="0"/>
    <n v="0"/>
    <n v="0"/>
    <n v="0"/>
    <n v="0"/>
    <n v="0"/>
    <n v="0"/>
    <n v="0"/>
    <n v="0"/>
    <n v="0"/>
    <n v="0"/>
    <n v="0"/>
    <n v="0"/>
    <n v="0"/>
    <n v="0"/>
    <n v="0"/>
    <n v="0"/>
    <n v="0"/>
    <n v="0"/>
    <n v="0"/>
    <n v="0"/>
  </r>
  <r>
    <x v="1"/>
    <x v="10"/>
    <x v="1"/>
    <n v="19693.449993865499"/>
    <n v="21805.236866045499"/>
    <n v="24344.815538459901"/>
    <n v="26499.382555917298"/>
    <n v="29664.7476187879"/>
    <n v="31049.824748406099"/>
    <n v="33135.253831730603"/>
    <n v="34674.833692222899"/>
    <n v="37724.146536504799"/>
    <n v="41664.096641045398"/>
    <n v="44797.041413863997"/>
    <n v="49888.503883579397"/>
    <n v="49848.009806514397"/>
    <n v="52395.392588460199"/>
    <n v="52346.056711220299"/>
    <n v="55835.497087459698"/>
    <n v="56054.1592217137"/>
    <n v="58159.851909963603"/>
    <n v="55758.598764126902"/>
    <n v="56321.250079329096"/>
  </r>
  <r>
    <x v="1"/>
    <x v="10"/>
    <x v="2"/>
    <n v="18263.472082263201"/>
    <n v="18971.203105242999"/>
    <n v="18228.461786694399"/>
    <n v="20051.960689300598"/>
    <n v="19712.305111975202"/>
    <n v="22342.341839349501"/>
    <n v="25056.5129880555"/>
    <n v="34052.881494904999"/>
    <n v="31286.6247655406"/>
    <n v="33142.2497841437"/>
    <n v="31807.190438695601"/>
    <n v="35389.9408203977"/>
    <n v="41724.468409869798"/>
    <n v="48071.632530721101"/>
    <n v="53916.509120785297"/>
    <n v="56531.607190762501"/>
    <n v="59750.655176333603"/>
    <n v="57200.268453866498"/>
    <n v="62104.387142775398"/>
    <n v="63109.791236367601"/>
  </r>
  <r>
    <x v="1"/>
    <x v="11"/>
    <x v="1"/>
    <n v="2722.40616135864"/>
    <n v="2647.5847501159701"/>
    <n v="2691.8951014343302"/>
    <n v="2539.9557356445298"/>
    <n v="2748.6359258850098"/>
    <n v="2774.6766143188502"/>
    <n v="2853.3119057373001"/>
    <n v="2792.15054945068"/>
    <n v="2718.3055602111799"/>
    <n v="2855.5473749694802"/>
    <n v="3200.5896921936001"/>
    <n v="3418.89567540894"/>
    <n v="4552.1212904602498"/>
    <n v="6165.8716487793399"/>
    <n v="7522.7889723938197"/>
    <n v="7365.1854928955299"/>
    <n v="7269.32217634893"/>
    <n v="6793.3010932861198"/>
    <n v="6330.07593521116"/>
    <n v="5712.0538774902598"/>
  </r>
  <r>
    <x v="1"/>
    <x v="11"/>
    <x v="2"/>
    <n v="2417.2634477050401"/>
    <n v="2049.9383640746901"/>
    <n v="2286.71288203732"/>
    <n v="2204.9696064086502"/>
    <n v="2631.7687250121699"/>
    <n v="2031.8559538940499"/>
    <n v="2012.26528245239"/>
    <n v="3026.6944336425399"/>
    <n v="3293.6521463317499"/>
    <n v="4104.5205690917501"/>
    <n v="4447.5662645201601"/>
    <n v="5566.9203133543897"/>
    <n v="5416.2983653625297"/>
    <n v="5886.9351500121802"/>
    <n v="6335.9701682800096"/>
    <n v="7087.3600752257798"/>
    <n v="7011.1218531798604"/>
    <n v="8008.96874873037"/>
    <n v="8368.4776273923708"/>
    <n v="9223.9718470885091"/>
  </r>
  <r>
    <x v="1"/>
    <x v="3"/>
    <x v="0"/>
    <n v="0"/>
    <n v="0"/>
    <n v="0"/>
    <n v="0"/>
    <n v="0"/>
    <n v="0"/>
    <n v="0"/>
    <n v="0"/>
    <n v="0"/>
    <n v="0"/>
    <n v="0"/>
    <n v="0"/>
    <n v="0"/>
    <n v="0"/>
    <n v="0"/>
    <n v="0"/>
    <n v="0"/>
    <n v="0"/>
    <n v="0"/>
    <n v="0"/>
  </r>
  <r>
    <x v="1"/>
    <x v="12"/>
    <x v="1"/>
    <n v="10583.0102958923"/>
    <n v="10141.9092756591"/>
    <n v="10142.9335002197"/>
    <n v="9935.65203525998"/>
    <n v="9898.0848406249497"/>
    <n v="10325.193407360801"/>
    <n v="11066.0276319641"/>
    <n v="13354.825808764601"/>
    <n v="14918.596927844201"/>
    <n v="16143.5273421693"/>
    <n v="17108.528753833099"/>
    <n v="18293.000792102001"/>
    <n v="19011.817865966699"/>
    <n v="20435.210836382801"/>
    <n v="21207.315351422101"/>
    <n v="22428.209627660999"/>
    <n v="22549.913305145201"/>
    <n v="23374.028601892001"/>
    <n v="23162.151032403501"/>
    <n v="23447.8695624512"/>
  </r>
  <r>
    <x v="1"/>
    <x v="12"/>
    <x v="2"/>
    <n v="93.402079547119101"/>
    <n v="137.554488476562"/>
    <n v="162.00976815795801"/>
    <n v="220.154473132324"/>
    <n v="325.83317889404401"/>
    <n v="443.66145400390701"/>
    <n v="570.44503979492197"/>
    <n v="1639.8219094787601"/>
    <n v="1828.7394706298901"/>
    <n v="3079.19217440796"/>
    <n v="3737.2812256408201"/>
    <n v="4287.0876403625398"/>
    <n v="4734.8375809387098"/>
    <n v="5198.9731932006398"/>
    <n v="7275.1301822633204"/>
    <n v="8221.4132672791802"/>
    <n v="8826.5952102600095"/>
    <n v="9357.5363315917893"/>
    <n v="9398.2006355102203"/>
    <n v="9835.45771520987"/>
  </r>
  <r>
    <x v="1"/>
    <x v="13"/>
    <x v="1"/>
    <n v="53.605430255126997"/>
    <n v="42.613129345703001"/>
    <n v="44.923028845214702"/>
    <n v="45.100712768554601"/>
    <n v="30.368609869384802"/>
    <n v="31.699876251220701"/>
    <n v="49.271710797118899"/>
    <n v="49.893608392333697"/>
    <n v="14.4812948364258"/>
    <n v="16.0804577453614"/>
    <n v="16.0804577453614"/>
    <n v="118.27455950927801"/>
    <n v="536.00575556640297"/>
    <n v="595.47710816649806"/>
    <n v="612.59185296019905"/>
    <n v="597.76081793212302"/>
    <n v="401.72021571045002"/>
    <n v="47.650000085449001"/>
    <n v="33.814156072997797"/>
    <n v="34.701667407226303"/>
  </r>
  <r>
    <x v="1"/>
    <x v="14"/>
    <x v="1"/>
    <n v="1471.4466681152701"/>
    <n v="875.71951579589199"/>
    <n v="575.12630593871404"/>
    <n v="569.22115665282104"/>
    <n v="540.71331730345605"/>
    <n v="563.41123768309501"/>
    <n v="630.55626908568399"/>
    <n v="619.75177268676498"/>
    <n v="376.14270512695299"/>
    <n v="395.67542850341903"/>
    <n v="316.354627148438"/>
    <n v="353.67315769043103"/>
    <n v="386.52193345947398"/>
    <n v="487.81309406127798"/>
    <n v="487.99329279785002"/>
    <n v="529.72724818115103"/>
    <n v="364.22720635986298"/>
    <n v="379.67002238159102"/>
    <n v="368.21573485717602"/>
    <n v="552.82484403076205"/>
  </r>
  <r>
    <x v="1"/>
    <x v="14"/>
    <x v="2"/>
    <n v="18603.054203473101"/>
    <n v="21540.526713904001"/>
    <n v="22678.041544763601"/>
    <n v="27902.9445540956"/>
    <n v="29540.607928253299"/>
    <n v="31183.903406695499"/>
    <n v="31206.768224115"/>
    <n v="35911.416602032397"/>
    <n v="32642.547348364002"/>
    <n v="33251.0179332029"/>
    <n v="31316.104515868999"/>
    <n v="33405.145937353504"/>
    <n v="34781.047257208404"/>
    <n v="41242.606481695802"/>
    <n v="45139.124858080802"/>
    <n v="45682.4644177675"/>
    <n v="48456.654536395603"/>
    <n v="48002.007719635199"/>
    <n v="49477.016986426002"/>
    <n v="50295.325062890697"/>
  </r>
  <r>
    <x v="1"/>
    <x v="15"/>
    <x v="1"/>
    <n v="186.605715234375"/>
    <n v="197.478063183594"/>
    <n v="207.981067919922"/>
    <n v="205.23682037353501"/>
    <n v="174.286079650879"/>
    <n v="190.590091864013"/>
    <n v="188.99746850585899"/>
    <n v="247.82382555541901"/>
    <n v="226.45340462036"/>
    <n v="277.90425412597602"/>
    <n v="278.62506520385699"/>
    <n v="210.49280579833999"/>
    <n v="223.05843192749001"/>
    <n v="175.66171773071301"/>
    <n v="254.21874180908199"/>
    <n v="365.649428808594"/>
    <n v="390.99322318115298"/>
    <n v="366.37907873535403"/>
    <n v="373.86472762451399"/>
    <n v="360.277446343995"/>
  </r>
  <r>
    <x v="1"/>
    <x v="16"/>
    <x v="1"/>
    <n v="1065.6663438232399"/>
    <n v="1171.42824506836"/>
    <n v="1237.3887820922801"/>
    <n v="1300.85374094238"/>
    <n v="1323.1590088867099"/>
    <n v="1338.8456761413499"/>
    <n v="1375.1674201660101"/>
    <n v="1315.4915085632199"/>
    <n v="1376.1110145996099"/>
    <n v="1246.42050625611"/>
    <n v="1389.0429857971201"/>
    <n v="1524.98129696045"/>
    <n v="1823.5777748352"/>
    <n v="1987.57266525879"/>
    <n v="2329.4729127319401"/>
    <n v="2431.9892205566398"/>
    <n v="2456.9125038757402"/>
    <n v="2372.9185897949201"/>
    <n v="2269.0566163635199"/>
    <n v="2227.1290248352002"/>
  </r>
  <r>
    <x v="1"/>
    <x v="17"/>
    <x v="1"/>
    <n v="0"/>
    <n v="0"/>
    <n v="0"/>
    <n v="0"/>
    <n v="0"/>
    <n v="0"/>
    <n v="0"/>
    <n v="0"/>
    <n v="0"/>
    <n v="0"/>
    <n v="0"/>
    <n v="0"/>
    <n v="0"/>
    <n v="0"/>
    <n v="0"/>
    <n v="10.4594023254395"/>
    <n v="10.4594023254395"/>
    <n v="10.4594023254395"/>
    <n v="0"/>
    <n v="0"/>
  </r>
  <r>
    <x v="1"/>
    <x v="17"/>
    <x v="0"/>
    <n v="0"/>
    <n v="0"/>
    <n v="0"/>
    <n v="0"/>
    <n v="0"/>
    <n v="0"/>
    <n v="0"/>
    <n v="0"/>
    <n v="0"/>
    <n v="0"/>
    <n v="0"/>
    <n v="0"/>
    <n v="0"/>
    <n v="0"/>
    <n v="0"/>
    <n v="0"/>
    <n v="0"/>
    <n v="0"/>
    <n v="0"/>
    <n v="0"/>
  </r>
  <r>
    <x v="2"/>
    <x v="10"/>
    <x v="1"/>
    <n v="50402.764897094698"/>
    <n v="51390.499066912402"/>
    <n v="53218.8774250364"/>
    <n v="55613.3702620724"/>
    <n v="63759.221368774197"/>
    <n v="70816.475386157399"/>
    <n v="73332.484836248506"/>
    <n v="74789.357061584902"/>
    <n v="76805.656111474498"/>
    <n v="80117.559730004199"/>
    <n v="81904.915463157493"/>
    <n v="84966.332717015204"/>
    <n v="93760.740062566503"/>
    <n v="105227.261477434"/>
    <n v="114120.338570158"/>
    <n v="126571.94929747201"/>
    <n v="135428.23746710501"/>
    <n v="147551.36537816899"/>
    <n v="154086.16019566599"/>
    <n v="167840.80112043701"/>
  </r>
  <r>
    <x v="2"/>
    <x v="10"/>
    <x v="2"/>
    <n v="13313.232374188599"/>
    <n v="18527.5476624576"/>
    <n v="14655.741291705601"/>
    <n v="11819.3707847721"/>
    <n v="7203.8630562621402"/>
    <n v="18784.481822381498"/>
    <n v="26384.235275695399"/>
    <n v="40152.086290723099"/>
    <n v="40399.105811904803"/>
    <n v="52025.309883396403"/>
    <n v="65048.440835805603"/>
    <n v="41143.1763137694"/>
    <n v="49605.8307273276"/>
    <n v="21564.036819104502"/>
    <n v="41463.676868066199"/>
    <n v="44057.080438427198"/>
    <n v="15896.8686522155"/>
    <n v="45824.091545715899"/>
    <n v="36191.622418354003"/>
    <n v="53446.732568946398"/>
  </r>
  <r>
    <x v="2"/>
    <x v="18"/>
    <x v="1"/>
    <n v="6305.6563749938496"/>
    <n v="6489.39033241576"/>
    <n v="6929.4333231201099"/>
    <n v="7502.1773543151503"/>
    <n v="8185.0808443969199"/>
    <n v="9033.0265482360592"/>
    <n v="9255.9533822631693"/>
    <n v="9514.6625064269901"/>
    <n v="9877.0824244995401"/>
    <n v="10229.414944824201"/>
    <n v="10506.9815928833"/>
    <n v="11241.3039133118"/>
    <n v="11579.0912300539"/>
    <n v="12116.976977807901"/>
    <n v="12634.4997898745"/>
    <n v="13167.812474170099"/>
    <n v="13299.8827138247"/>
    <n v="13338.928135345701"/>
    <n v="13078.5635157411"/>
    <n v="13003.1059567019"/>
  </r>
  <r>
    <x v="2"/>
    <x v="19"/>
    <x v="1"/>
    <n v="98758.967840752797"/>
    <n v="105144.223547595"/>
    <n v="115510.05004562299"/>
    <n v="130109.938933118"/>
    <n v="142594.49025075199"/>
    <n v="151562.70643528001"/>
    <n v="157322.86465213099"/>
    <n v="158625.80371559001"/>
    <n v="162221.63071812299"/>
    <n v="167652.516272273"/>
    <n v="170725.87811333101"/>
    <n v="176287.024783809"/>
    <n v="182690.86655089899"/>
    <n v="194484.26884015001"/>
    <n v="202718.10214055801"/>
    <n v="215029.29356385401"/>
    <n v="227116.27800625601"/>
    <n v="239033.838755456"/>
    <n v="241717.02322843601"/>
    <n v="248777.31024603199"/>
  </r>
  <r>
    <x v="2"/>
    <x v="3"/>
    <x v="1"/>
    <n v="3523.1066724914599"/>
    <n v="3703.7524193908698"/>
    <n v="4081.35975845338"/>
    <n v="3872.1722763855"/>
    <n v="4305.26439430543"/>
    <n v="4172.4688328918901"/>
    <n v="4438.9482858154697"/>
    <n v="4270.5165387329498"/>
    <n v="4215.0285270508202"/>
    <n v="4301.6466872925103"/>
    <n v="4198.6336344787896"/>
    <n v="4443.2363751404"/>
    <n v="4432.8450572693"/>
    <n v="4343.3241290832702"/>
    <n v="4647.1336139343402"/>
    <n v="4663.7981018005503"/>
    <n v="4508.4104290588502"/>
    <n v="4939.5876214966001"/>
    <n v="4675.6080703064199"/>
    <n v="5305.4634529541099"/>
  </r>
  <r>
    <x v="2"/>
    <x v="4"/>
    <x v="1"/>
    <n v="11852.0729516968"/>
    <n v="13895.640007788001"/>
    <n v="17088.026150164798"/>
    <n v="20970.4025642458"/>
    <n v="31589.662040502499"/>
    <n v="34332.444252019697"/>
    <n v="34610.151366997801"/>
    <n v="34466.131187615501"/>
    <n v="34541.040397820601"/>
    <n v="35511.822624315901"/>
    <n v="36039.026573937503"/>
    <n v="37054.519528020697"/>
    <n v="38470.597947381"/>
    <n v="49134.267190673301"/>
    <n v="59487.447876097598"/>
    <n v="67111.949182695593"/>
    <n v="70483.436387456401"/>
    <n v="76036.995033831307"/>
    <n v="77515.379406926295"/>
    <n v="78593.690357244093"/>
  </r>
  <r>
    <x v="2"/>
    <x v="20"/>
    <x v="1"/>
    <n v="16886.055401927199"/>
    <n v="17097.299732041902"/>
    <n v="18397.936446562398"/>
    <n v="20103.404545378198"/>
    <n v="21751.2611074753"/>
    <n v="22961.1128859665"/>
    <n v="22740.803008043"/>
    <n v="21455.683101316899"/>
    <n v="20542.136007896399"/>
    <n v="20229.805004948401"/>
    <n v="20701.1544766892"/>
    <n v="21015.047515013099"/>
    <n v="20942.577809922899"/>
    <n v="21909.855953648501"/>
    <n v="21784.828732145699"/>
    <n v="22901.174966856299"/>
    <n v="23627.6158933884"/>
    <n v="24053.391149314899"/>
    <n v="23836.0602012132"/>
    <n v="24736.219144310398"/>
  </r>
  <r>
    <x v="2"/>
    <x v="12"/>
    <x v="1"/>
    <n v="123942.767024085"/>
    <n v="134031.59451018699"/>
    <n v="148784.17010941199"/>
    <n v="165869.36741503901"/>
    <n v="182512.10815259401"/>
    <n v="191292.957186524"/>
    <n v="197767.85681267799"/>
    <n v="201109.84076273299"/>
    <n v="209138.227645448"/>
    <n v="222238.888351167"/>
    <n v="232906.262325355"/>
    <n v="247017.71002146101"/>
    <n v="258499.78143185499"/>
    <n v="290569.70412149798"/>
    <n v="311518.10763773299"/>
    <n v="330487.467391413"/>
    <n v="349643.88019254297"/>
    <n v="366472.48125143"/>
    <n v="378061.63509216899"/>
    <n v="396776.35406981799"/>
  </r>
  <r>
    <x v="2"/>
    <x v="12"/>
    <x v="2"/>
    <n v="423.680366485599"/>
    <n v="987.64419835816102"/>
    <n v="743.86522990113497"/>
    <n v="1265.06100070192"/>
    <n v="346.94928583374201"/>
    <n v="175.70106419067301"/>
    <n v="400.673819592288"/>
    <n v="1342.1135198669599"/>
    <n v="661.75684241944805"/>
    <n v="643.154992724615"/>
    <n v="2363.4224117797498"/>
    <n v="568.33860725707802"/>
    <n v="3632.8000879945098"/>
    <n v="1102.97834281004"/>
    <n v="7396.1656307131998"/>
    <n v="9162.2208600406593"/>
    <n v="1899.35066629639"/>
    <n v="13048.423196178899"/>
    <n v="7318.7033288515004"/>
    <n v="12265.6469270872"/>
  </r>
  <r>
    <x v="2"/>
    <x v="5"/>
    <x v="0"/>
    <n v="0"/>
    <n v="0"/>
    <n v="0"/>
    <n v="0"/>
    <n v="0"/>
    <n v="0"/>
    <n v="0"/>
    <n v="0"/>
    <n v="0"/>
    <n v="0"/>
    <n v="0"/>
    <n v="0"/>
    <n v="0"/>
    <n v="0"/>
    <n v="0"/>
    <n v="0"/>
    <n v="0"/>
    <n v="0"/>
    <n v="0"/>
    <n v="0"/>
  </r>
  <r>
    <x v="2"/>
    <x v="21"/>
    <x v="1"/>
    <n v="0"/>
    <n v="0"/>
    <n v="0"/>
    <n v="0"/>
    <n v="0"/>
    <n v="0"/>
    <n v="2.6157071289062501"/>
    <n v="2.6157071289062501"/>
    <n v="2.6157071289062501"/>
    <n v="0"/>
    <n v="0"/>
    <n v="0"/>
    <n v="0"/>
    <n v="0"/>
    <n v="0"/>
    <n v="0"/>
    <n v="0"/>
    <n v="0"/>
    <n v="0"/>
    <n v="0"/>
  </r>
  <r>
    <x v="2"/>
    <x v="21"/>
    <x v="0"/>
    <n v="0"/>
    <n v="0"/>
    <n v="0"/>
    <n v="0"/>
    <n v="0"/>
    <n v="0"/>
    <n v="0"/>
    <n v="0"/>
    <n v="0"/>
    <n v="0"/>
    <n v="0"/>
    <n v="0"/>
    <n v="0"/>
    <n v="0"/>
    <n v="0"/>
    <n v="0"/>
    <n v="0"/>
    <n v="0"/>
    <n v="0"/>
    <n v="0"/>
  </r>
  <r>
    <x v="2"/>
    <x v="15"/>
    <x v="1"/>
    <n v="653.13020249633905"/>
    <n v="688.62885969238403"/>
    <n v="673.34421504516695"/>
    <n v="654.05617750854606"/>
    <n v="658.76041377563604"/>
    <n v="686.94360927734499"/>
    <n v="742.25743977051002"/>
    <n v="751.57342250976603"/>
    <n v="800.82654866332996"/>
    <n v="776.87418994750999"/>
    <n v="777.74787876587004"/>
    <n v="684.46620289306804"/>
    <n v="697.785144226076"/>
    <n v="695.68972336425895"/>
    <n v="721.94537426147599"/>
    <n v="1467.2525080688499"/>
    <n v="1577.42740009765"/>
    <n v="2008.2765817321699"/>
    <n v="2011.13013671873"/>
    <n v="2076.4697934875298"/>
  </r>
  <r>
    <x v="2"/>
    <x v="6"/>
    <x v="0"/>
    <n v="0"/>
    <n v="0"/>
    <n v="0"/>
    <n v="0"/>
    <n v="0"/>
    <n v="0"/>
    <n v="0"/>
    <n v="0"/>
    <n v="0"/>
    <n v="0"/>
    <n v="0"/>
    <n v="0"/>
    <n v="0"/>
    <n v="0"/>
    <n v="0"/>
    <n v="0"/>
    <n v="0"/>
    <n v="0"/>
    <n v="0"/>
    <n v="0"/>
  </r>
  <r>
    <x v="2"/>
    <x v="22"/>
    <x v="1"/>
    <n v="30718.186058416799"/>
    <n v="31381.730936718701"/>
    <n v="33866.504464550701"/>
    <n v="37340.602506554998"/>
    <n v="42419.031809387001"/>
    <n v="47777.6706719055"/>
    <n v="51110.262647473501"/>
    <n v="51981.655611187998"/>
    <n v="55366.624608380102"/>
    <n v="58572.818238624001"/>
    <n v="62064.146093127798"/>
    <n v="64622.424375556096"/>
    <n v="65088.268891907501"/>
    <n v="70317.175004187797"/>
    <n v="73298.947052803007"/>
    <n v="78251.312804721194"/>
    <n v="79358.895180637002"/>
    <n v="82718.421377465798"/>
    <n v="80595.458446108998"/>
    <n v="83414.939019822006"/>
  </r>
  <r>
    <x v="2"/>
    <x v="8"/>
    <x v="1"/>
    <n v="1697.2234843505701"/>
    <n v="2542.9751280944702"/>
    <n v="3001.7208044311501"/>
    <n v="4093.8633820068198"/>
    <n v="4191.3111255065796"/>
    <n v="4656.7111875061"/>
    <n v="5059.7615407043404"/>
    <n v="4993.2459415222102"/>
    <n v="5520.6992024658202"/>
    <n v="5818.4210304443304"/>
    <n v="5746.35965359497"/>
    <n v="6522.5242143493497"/>
    <n v="6938.0051223998298"/>
    <n v="7084.4766183288502"/>
    <n v="7322.5602842346298"/>
    <n v="7835.25436054079"/>
    <n v="8950.3069449768409"/>
    <n v="10166.81953938"/>
    <n v="10682.0870000428"/>
    <n v="11636.139349462899"/>
  </r>
  <r>
    <x v="2"/>
    <x v="8"/>
    <x v="2"/>
    <n v="2.9774050903320299"/>
    <n v="4.9909312072753904"/>
    <n v="3.1524979553222701"/>
    <n v="2.2761573059082001"/>
    <n v="1.4011744384765601"/>
    <n v="7.0050411010742204"/>
    <n v="7.0050411010742204"/>
    <n v="5.9514874450683601"/>
    <n v="2.53988555908203"/>
    <n v="8.6665992553710893"/>
    <n v="6.1283066406250004"/>
    <n v="1.6636094177246099"/>
    <n v="7.79226531982422"/>
    <n v="2.8010397155761702"/>
    <n v="12.174289447021501"/>
    <n v="10.503782604980501"/>
    <n v="3.4200480895996099"/>
    <n v="9.9094655212402305"/>
    <n v="6.0591695373535197"/>
    <n v="6.1456362670898397"/>
  </r>
  <r>
    <x v="3"/>
    <x v="9"/>
    <x v="1"/>
    <n v="77.891169134521505"/>
    <n v="5.7287001770019499"/>
    <n v="52.494939215088003"/>
    <n v="47.206598779297003"/>
    <n v="100.337087640381"/>
    <n v="101.481998797608"/>
    <n v="56.633431750488398"/>
    <n v="46.6781773864748"/>
    <n v="0"/>
    <n v="46.502034826660299"/>
    <n v="0"/>
    <n v="101.89570128173899"/>
    <n v="108.772844586182"/>
    <n v="107.451932171631"/>
    <n v="91.428678662109505"/>
    <n v="61.486789257812603"/>
    <n v="70.738730493164198"/>
    <n v="71.267164294433698"/>
    <n v="85.284388037109494"/>
    <n v="137.65803906249999"/>
  </r>
  <r>
    <x v="3"/>
    <x v="9"/>
    <x v="0"/>
    <n v="0"/>
    <n v="0"/>
    <n v="0"/>
    <n v="0"/>
    <n v="0"/>
    <n v="0"/>
    <n v="0"/>
    <n v="0"/>
    <n v="0"/>
    <n v="0"/>
    <n v="0"/>
    <n v="0"/>
    <n v="0"/>
    <n v="0"/>
    <n v="0"/>
    <n v="0"/>
    <n v="0"/>
    <n v="0"/>
    <n v="0"/>
    <n v="0"/>
  </r>
  <r>
    <x v="3"/>
    <x v="10"/>
    <x v="1"/>
    <n v="1121.3886794738801"/>
    <n v="1065.4373536010801"/>
    <n v="1206.2301894714401"/>
    <n v="1118.6775611267101"/>
    <n v="1086.1550126770001"/>
    <n v="1133.4784942871099"/>
    <n v="1112.8207875000001"/>
    <n v="1209.0546987732"/>
    <n v="1070.49315983887"/>
    <n v="966.03998607178005"/>
    <n v="1069.4922526855501"/>
    <n v="1139.82114246216"/>
    <n v="963.04089287719898"/>
    <n v="1123.5942696105899"/>
    <n v="770.01255903930405"/>
    <n v="855.47881770019796"/>
    <n v="785.40960295410503"/>
    <n v="747.15984335937799"/>
    <n v="693.82402525634996"/>
    <n v="941.97650795898699"/>
  </r>
  <r>
    <x v="3"/>
    <x v="23"/>
    <x v="1"/>
    <n v="6686.3907472229203"/>
    <n v="7161.7950495422701"/>
    <n v="7693.2916460144497"/>
    <n v="8067.0385093505702"/>
    <n v="8511.6767716368795"/>
    <n v="9154.2604025267501"/>
    <n v="9421.9917840392209"/>
    <n v="9543.6765631285398"/>
    <n v="9738.6241380981191"/>
    <n v="9806.9084036864697"/>
    <n v="9754.12707131348"/>
    <n v="9679.0235965637803"/>
    <n v="9734.8369838012804"/>
    <n v="9963.3782085509993"/>
    <n v="10793.083253967099"/>
    <n v="11192.1206554319"/>
    <n v="11026.4404408262"/>
    <n v="11111.461309930201"/>
    <n v="10336.0047963377"/>
    <n v="10165.6749963805"/>
  </r>
  <r>
    <x v="3"/>
    <x v="19"/>
    <x v="1"/>
    <n v="212.57741685180599"/>
    <n v="226.456575238037"/>
    <n v="282.206011206055"/>
    <n v="411.52185527954299"/>
    <n v="527.54880677490405"/>
    <n v="568.14243328247596"/>
    <n v="663.62595480957998"/>
    <n v="628.31582061158099"/>
    <n v="689.15242908326798"/>
    <n v="634.94317964478603"/>
    <n v="637.89182051393198"/>
    <n v="561.90138404541904"/>
    <n v="625.58828003541703"/>
    <n v="700.19054712525895"/>
    <n v="759.78160729981505"/>
    <n v="1024.9085358764801"/>
    <n v="1355.09065210572"/>
    <n v="1319.3336714965899"/>
    <n v="1372.66611346436"/>
    <n v="1466.65665807497"/>
  </r>
  <r>
    <x v="3"/>
    <x v="20"/>
    <x v="1"/>
    <n v="849.660066082762"/>
    <n v="671.20419648437496"/>
    <n v="825.25841165771499"/>
    <n v="1191.6014379882799"/>
    <n v="1246.10163327637"/>
    <n v="1316.9440681762701"/>
    <n v="1424.9858611022901"/>
    <n v="1482.3865044982899"/>
    <n v="1516.5048261596601"/>
    <n v="1416.0985464538501"/>
    <n v="1185.5892698852499"/>
    <n v="1033.8839452636701"/>
    <n v="757.44541182861201"/>
    <n v="1121.1246685363801"/>
    <n v="1813.06887949829"/>
    <n v="2296.44494953002"/>
    <n v="2265.5058738769499"/>
    <n v="2793.60135154418"/>
    <n v="3225.1892891357302"/>
    <n v="4118.0460683227602"/>
  </r>
  <r>
    <x v="3"/>
    <x v="12"/>
    <x v="1"/>
    <n v="9763.1239142455597"/>
    <n v="9367.1662514709897"/>
    <n v="10412.458348681599"/>
    <n v="12007.729242224499"/>
    <n v="14011.477692865001"/>
    <n v="15079.2746581298"/>
    <n v="14788.767078058299"/>
    <n v="15149.9281418644"/>
    <n v="15160.224779095801"/>
    <n v="15363.2676628726"/>
    <n v="15410.607586322199"/>
    <n v="15522.9857108096"/>
    <n v="15692.2982469121"/>
    <n v="17112.563809937099"/>
    <n v="17762.113082019401"/>
    <n v="18893.536992608999"/>
    <n v="19213.469345318801"/>
    <n v="19719.1606324893"/>
    <n v="18775.6317974794"/>
    <n v="19860.516992376899"/>
  </r>
  <r>
    <x v="3"/>
    <x v="13"/>
    <x v="1"/>
    <n v="243.35177913208099"/>
    <n v="750.17945125122196"/>
    <n v="846.69737366943502"/>
    <n v="855.57737735596095"/>
    <n v="661.39576555786198"/>
    <n v="608.93346343383701"/>
    <n v="558.50945556640602"/>
    <n v="349.066536987304"/>
    <n v="78.153067767333994"/>
    <n v="174.99301638793901"/>
    <n v="96.432517681885201"/>
    <n v="272.79075407714902"/>
    <n v="237.495934332275"/>
    <n v="391.28424887084901"/>
    <n v="364.663950750732"/>
    <n v="353.02691409301798"/>
    <n v="324.77529094238201"/>
    <n v="494.33907346191199"/>
    <n v="415.89173792114201"/>
    <n v="475.28607854614302"/>
  </r>
  <r>
    <x v="3"/>
    <x v="21"/>
    <x v="1"/>
    <n v="3631.7969833191"/>
    <n v="3392.4576566711098"/>
    <n v="3874.47959876096"/>
    <n v="4402.9297428222299"/>
    <n v="5123.3246120849599"/>
    <n v="5998.2091040588002"/>
    <n v="6571.3055407287402"/>
    <n v="7124.8740913024603"/>
    <n v="7310.4457405517696"/>
    <n v="7707.9417549377504"/>
    <n v="7513.2029895202604"/>
    <n v="7484.7445305724996"/>
    <n v="7327.50404603274"/>
    <n v="7907.4575934692502"/>
    <n v="7999.0370145080697"/>
    <n v="8650.3654833496294"/>
    <n v="8699.5045383849701"/>
    <n v="8805.0128889404095"/>
    <n v="8195.5004942138403"/>
    <n v="8646.2660262145691"/>
  </r>
  <r>
    <x v="3"/>
    <x v="14"/>
    <x v="1"/>
    <n v="34.486476989746102"/>
    <n v="0"/>
    <n v="0"/>
    <n v="0"/>
    <n v="0"/>
    <n v="0"/>
    <n v="0"/>
    <n v="0"/>
    <n v="0"/>
    <n v="0"/>
    <n v="0"/>
    <n v="0"/>
    <n v="0"/>
    <n v="0"/>
    <n v="0"/>
    <n v="0"/>
    <n v="0"/>
    <n v="0"/>
    <n v="0"/>
    <n v="0"/>
  </r>
  <r>
    <x v="3"/>
    <x v="14"/>
    <x v="0"/>
    <n v="0"/>
    <n v="0"/>
    <n v="0"/>
    <n v="0"/>
    <n v="0"/>
    <n v="0"/>
    <n v="0"/>
    <n v="0"/>
    <n v="0"/>
    <n v="0"/>
    <n v="0"/>
    <n v="0"/>
    <n v="0"/>
    <n v="0"/>
    <n v="0"/>
    <n v="0"/>
    <n v="0"/>
    <n v="0"/>
    <n v="0"/>
    <n v="0"/>
  </r>
  <r>
    <x v="3"/>
    <x v="24"/>
    <x v="1"/>
    <n v="41.709841833496"/>
    <n v="14.298287829589899"/>
    <n v="14.298287829589899"/>
    <n v="12.375152532959"/>
    <n v="11.204539874267599"/>
    <n v="16.555893615722599"/>
    <n v="11.204539874267599"/>
    <n v="17.475650921630798"/>
    <n v="17.726492742919898"/>
    <n v="17.726492742919898"/>
    <n v="16.890354376220699"/>
    <n v="16.890354376220699"/>
    <n v="16.305046789550801"/>
    <n v="16.639505200195298"/>
    <n v="16.806737200927699"/>
    <n v="23.654380328369101"/>
    <n v="24.071844543457001"/>
    <n v="17.810103295898401"/>
    <n v="17.810103295898401"/>
    <n v="17.5592614746094"/>
  </r>
  <r>
    <x v="3"/>
    <x v="16"/>
    <x v="1"/>
    <n v="0"/>
    <n v="0"/>
    <n v="22.3872635375977"/>
    <n v="22.3872635375977"/>
    <n v="6.84054962768555"/>
    <n v="12.082025012207"/>
    <n v="0"/>
    <n v="0"/>
    <n v="0"/>
    <n v="7.0182468017578099"/>
    <n v="0"/>
    <n v="20.432830157470701"/>
    <n v="20.432830157470701"/>
    <n v="5.6856639709472603"/>
    <n v="5.6856639709472603"/>
    <n v="0"/>
    <n v="5.2414710449218704"/>
    <n v="5.2414710449218704"/>
    <n v="0"/>
    <n v="15.815901049804699"/>
  </r>
  <r>
    <x v="3"/>
    <x v="16"/>
    <x v="0"/>
    <n v="0"/>
    <n v="0"/>
    <n v="0"/>
    <n v="0"/>
    <n v="0"/>
    <n v="0"/>
    <n v="0"/>
    <n v="0"/>
    <n v="0"/>
    <n v="0"/>
    <n v="0"/>
    <n v="0"/>
    <n v="0"/>
    <n v="0"/>
    <n v="0"/>
    <n v="0"/>
    <n v="0"/>
    <n v="0"/>
    <n v="0"/>
    <n v="0"/>
  </r>
  <r>
    <x v="3"/>
    <x v="25"/>
    <x v="1"/>
    <n v="1191.54442946167"/>
    <n v="1060.6218496459901"/>
    <n v="1270.4863518920899"/>
    <n v="1798.56727804565"/>
    <n v="1922.6251476196101"/>
    <n v="2063.11083063354"/>
    <n v="2382.0905230041299"/>
    <n v="2935.6612577025699"/>
    <n v="3138.8479752624598"/>
    <n v="2974.71675017088"/>
    <n v="2908.4928714477001"/>
    <n v="2670.4619189025302"/>
    <n v="2824.7876442565798"/>
    <n v="2708.1913978515699"/>
    <n v="3214.6122280395498"/>
    <n v="3404.38033361208"/>
    <n v="3755.29558391724"/>
    <n v="3906.85585109863"/>
    <n v="3004.5551731079299"/>
    <n v="3461.8253945739698"/>
  </r>
  <r>
    <x v="3"/>
    <x v="26"/>
    <x v="1"/>
    <n v="111.237985571289"/>
    <n v="97.837002893066398"/>
    <n v="125.262715594482"/>
    <n v="140.61645655517501"/>
    <n v="192.23316411743099"/>
    <n v="154.48578903808601"/>
    <n v="193.72127260742201"/>
    <n v="222.10507731933501"/>
    <n v="207.593754016113"/>
    <n v="168.61068419189399"/>
    <n v="168.610754992675"/>
    <n v="166.181337127685"/>
    <n v="181.35182009277301"/>
    <n v="170.86827602539"/>
    <n v="175.66950128173801"/>
    <n v="236.78815757446301"/>
    <n v="317.91504289550801"/>
    <n v="253.54409789428701"/>
    <n v="211.34160014038"/>
    <n v="151.79057200317399"/>
  </r>
  <r>
    <x v="3"/>
    <x v="22"/>
    <x v="1"/>
    <n v="44400.295296849901"/>
    <n v="44611.358615062898"/>
    <n v="46857.3624208978"/>
    <n v="50300.1480167474"/>
    <n v="54670.463262652003"/>
    <n v="58139.014165410597"/>
    <n v="60263.310494933401"/>
    <n v="59649.665038591898"/>
    <n v="60135.441427684898"/>
    <n v="61741.792900823697"/>
    <n v="62062.053361584301"/>
    <n v="62693.023164989703"/>
    <n v="61827.702547527602"/>
    <n v="64996.704919659103"/>
    <n v="67722.254669719798"/>
    <n v="70863.882033568996"/>
    <n v="72521.159460857802"/>
    <n v="74913.479349926594"/>
    <n v="75572.890078319906"/>
    <n v="78672.357436278893"/>
  </r>
  <r>
    <x v="3"/>
    <x v="17"/>
    <x v="1"/>
    <n v="142.43063740844801"/>
    <n v="132.226927935791"/>
    <n v="130.90726203613301"/>
    <n v="132.930719274902"/>
    <n v="147.16959836425801"/>
    <n v="147.784857818603"/>
    <n v="149.009712292481"/>
    <n v="152.88107608642599"/>
    <n v="124.74887467041"/>
    <n v="130.46738880004901"/>
    <n v="191.35648051147501"/>
    <n v="222.24073608398501"/>
    <n v="223.296680371094"/>
    <n v="228.04784836425699"/>
    <n v="229.103543981933"/>
    <n v="227.60788853759701"/>
    <n v="232.44383140258799"/>
    <n v="232.17987271118099"/>
    <n v="220.216556054687"/>
    <n v="342.83290955200198"/>
  </r>
  <r>
    <x v="4"/>
    <x v="25"/>
    <x v="1"/>
    <n v="8948.5645568664404"/>
    <n v="10204.5761963074"/>
    <n v="12974.1418239136"/>
    <n v="16713.5847057799"/>
    <n v="20668.5207340575"/>
    <n v="24431.2326688965"/>
    <n v="28150.888962420599"/>
    <n v="29142.075745001199"/>
    <n v="31546.9939632934"/>
    <n v="33887.119406109603"/>
    <n v="36249.143221728402"/>
    <n v="38717.919362127599"/>
    <n v="39912.892734094203"/>
    <n v="43006.264633026003"/>
    <n v="47702.899238702601"/>
    <n v="49798.960361840902"/>
    <n v="50771.139988623101"/>
    <n v="52814.0968668887"/>
    <n v="47084.007620483702"/>
    <n v="43381.780770471501"/>
  </r>
  <r>
    <x v="5"/>
    <x v="4"/>
    <x v="1"/>
    <n v="35.2567630676267"/>
    <n v="0"/>
    <n v="0"/>
    <n v="0"/>
    <n v="0"/>
    <n v="0"/>
    <n v="0"/>
    <n v="0"/>
    <n v="0"/>
    <n v="0"/>
    <n v="0"/>
    <n v="0"/>
    <n v="0"/>
    <n v="0"/>
    <n v="0"/>
    <n v="0"/>
    <n v="0"/>
    <n v="0"/>
    <n v="0"/>
    <n v="0"/>
  </r>
  <r>
    <x v="5"/>
    <x v="4"/>
    <x v="0"/>
    <n v="0"/>
    <n v="0"/>
    <n v="0"/>
    <n v="0"/>
    <n v="0"/>
    <n v="0"/>
    <n v="0"/>
    <n v="0"/>
    <n v="0"/>
    <n v="0"/>
    <n v="0"/>
    <n v="0"/>
    <n v="0"/>
    <n v="0"/>
    <n v="0"/>
    <n v="0"/>
    <n v="0"/>
    <n v="0"/>
    <n v="0"/>
    <n v="0"/>
  </r>
  <r>
    <x v="5"/>
    <x v="20"/>
    <x v="1"/>
    <n v="7.5565445678710796"/>
    <n v="0"/>
    <n v="16.329943786621101"/>
    <n v="42.7207532409668"/>
    <n v="43.394051995849601"/>
    <n v="33.199023352050801"/>
    <n v="3.7801410400390698"/>
    <n v="12.363579638671901"/>
    <n v="0"/>
    <n v="7.9954135192870996"/>
    <n v="10.520262933349599"/>
    <n v="10.856913433837899"/>
    <n v="8.5845501403808608"/>
    <n v="0"/>
    <n v="0"/>
    <n v="0"/>
    <n v="0"/>
    <n v="0"/>
    <n v="0"/>
    <n v="0"/>
  </r>
  <r>
    <x v="5"/>
    <x v="20"/>
    <x v="0"/>
    <n v="0"/>
    <n v="0"/>
    <n v="0"/>
    <n v="0"/>
    <n v="0"/>
    <n v="0"/>
    <n v="0"/>
    <n v="0"/>
    <n v="0"/>
    <n v="0"/>
    <n v="0"/>
    <n v="0"/>
    <n v="0"/>
    <n v="0"/>
    <n v="0"/>
    <n v="0"/>
    <n v="0"/>
    <n v="0"/>
    <n v="0"/>
    <n v="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9F8F509B-C8C1-4241-8D4D-53D71C9625B2}" name="Tabela dinâmica2" cacheId="57" applyNumberFormats="0" applyBorderFormats="0" applyFontFormats="0" applyPatternFormats="0" applyAlignmentFormats="0" applyWidthHeightFormats="1" dataCaption="Valores" updatedVersion="7" minRefreshableVersion="3" useAutoFormatting="1" itemPrintTitles="1" createdVersion="7" indent="0" outline="1" outlineData="1" multipleFieldFilters="0">
  <location ref="C4:W19" firstHeaderRow="0" firstDataRow="1" firstDataCol="1"/>
  <pivotFields count="23">
    <pivotField axis="axisRow" showAll="0">
      <items count="7">
        <item x="0"/>
        <item x="1"/>
        <item x="2"/>
        <item x="3"/>
        <item x="4"/>
        <item x="5"/>
        <item t="default"/>
      </items>
    </pivotField>
    <pivotField showAll="0">
      <items count="28">
        <item x="0"/>
        <item x="9"/>
        <item x="1"/>
        <item x="2"/>
        <item x="10"/>
        <item x="11"/>
        <item x="18"/>
        <item x="23"/>
        <item x="19"/>
        <item x="3"/>
        <item x="4"/>
        <item x="20"/>
        <item x="12"/>
        <item x="5"/>
        <item x="13"/>
        <item x="21"/>
        <item x="14"/>
        <item x="15"/>
        <item x="24"/>
        <item x="16"/>
        <item x="25"/>
        <item x="6"/>
        <item x="7"/>
        <item x="26"/>
        <item x="22"/>
        <item x="17"/>
        <item x="8"/>
        <item t="default"/>
      </items>
    </pivotField>
    <pivotField axis="axisRow" showAll="0">
      <items count="4">
        <item x="1"/>
        <item x="2"/>
        <item h="1" x="0"/>
        <item t="default"/>
      </items>
    </pivotField>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s>
  <rowFields count="2">
    <field x="0"/>
    <field x="2"/>
  </rowFields>
  <rowItems count="15">
    <i>
      <x/>
    </i>
    <i r="1">
      <x/>
    </i>
    <i>
      <x v="1"/>
    </i>
    <i r="1">
      <x/>
    </i>
    <i r="1">
      <x v="1"/>
    </i>
    <i>
      <x v="2"/>
    </i>
    <i r="1">
      <x/>
    </i>
    <i r="1">
      <x v="1"/>
    </i>
    <i>
      <x v="3"/>
    </i>
    <i r="1">
      <x/>
    </i>
    <i>
      <x v="4"/>
    </i>
    <i r="1">
      <x/>
    </i>
    <i>
      <x v="5"/>
    </i>
    <i r="1">
      <x/>
    </i>
    <i t="grand">
      <x/>
    </i>
  </rowItems>
  <colFields count="1">
    <field x="-2"/>
  </colFields>
  <colItems count="20">
    <i>
      <x/>
    </i>
    <i i="1">
      <x v="1"/>
    </i>
    <i i="2">
      <x v="2"/>
    </i>
    <i i="3">
      <x v="3"/>
    </i>
    <i i="4">
      <x v="4"/>
    </i>
    <i i="5">
      <x v="5"/>
    </i>
    <i i="6">
      <x v="6"/>
    </i>
    <i i="7">
      <x v="7"/>
    </i>
    <i i="8">
      <x v="8"/>
    </i>
    <i i="9">
      <x v="9"/>
    </i>
    <i i="10">
      <x v="10"/>
    </i>
    <i i="11">
      <x v="11"/>
    </i>
    <i i="12">
      <x v="12"/>
    </i>
    <i i="13">
      <x v="13"/>
    </i>
    <i i="14">
      <x v="14"/>
    </i>
    <i i="15">
      <x v="15"/>
    </i>
    <i i="16">
      <x v="16"/>
    </i>
    <i i="17">
      <x v="17"/>
    </i>
    <i i="18">
      <x v="18"/>
    </i>
    <i i="19">
      <x v="19"/>
    </i>
  </colItems>
  <dataFields count="20">
    <dataField name="Soma de 2000" fld="3" baseField="0" baseItem="0"/>
    <dataField name="Soma de 2001" fld="4" baseField="0" baseItem="0"/>
    <dataField name="Soma de 2002" fld="5" baseField="0" baseItem="0"/>
    <dataField name="Soma de 2003" fld="6" baseField="0" baseItem="0"/>
    <dataField name="Soma de 2004" fld="7" baseField="0" baseItem="0"/>
    <dataField name="Soma de 2005" fld="8" baseField="0" baseItem="0"/>
    <dataField name="Soma de 2006" fld="9" baseField="0" baseItem="0"/>
    <dataField name="Soma de 2007" fld="10" baseField="0" baseItem="0"/>
    <dataField name="Soma de 2008" fld="11" baseField="0" baseItem="0"/>
    <dataField name="Soma de 2009" fld="12" baseField="0" baseItem="0"/>
    <dataField name="Soma de 2010" fld="13" baseField="0" baseItem="0"/>
    <dataField name="Soma de 2011" fld="14" baseField="0" baseItem="0"/>
    <dataField name="Soma de 2012" fld="15" baseField="0" baseItem="0"/>
    <dataField name="Soma de 2013" fld="16" baseField="0" baseItem="0"/>
    <dataField name="Soma de 2014" fld="17" baseField="0" baseItem="0"/>
    <dataField name="Soma de 2015" fld="18" baseField="0" baseItem="0"/>
    <dataField name="Soma de 2016" fld="19" baseField="0" baseItem="0"/>
    <dataField name="Soma de 2017" fld="20" baseField="0" baseItem="0"/>
    <dataField name="Soma de 2018" fld="21" baseField="0" baseItem="0"/>
    <dataField name="Soma de 2019" fld="22" baseField="0" baseItem="0"/>
  </dataFields>
  <formats count="2">
    <format dxfId="28">
      <pivotArea outline="0" collapsedLevelsAreSubtotals="1" fieldPosition="0"/>
    </format>
    <format dxfId="27">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egmentaçãodeDados_biome" xr10:uid="{4569B20F-2636-A241-9F8A-D9D82BC1B830}" sourceName="biome">
  <pivotTables>
    <pivotTable tabId="2" name="Tabela dinâmica2"/>
  </pivotTables>
  <data>
    <tabular pivotCacheId="964793997">
      <items count="6">
        <i x="0" s="1"/>
        <i x="1" s="1"/>
        <i x="2" s="1"/>
        <i x="3" s="1"/>
        <i x="4" s="1"/>
        <i x="5"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egmentaçãodeDados_state" xr10:uid="{E7AED576-9D46-AE4E-9D91-F95E6425A25B}" sourceName="state">
  <pivotTables>
    <pivotTable tabId="2" name="Tabela dinâmica2"/>
  </pivotTables>
  <data>
    <tabular pivotCacheId="964793997">
      <items count="27">
        <i x="9" s="1"/>
        <i x="10" s="1"/>
        <i x="11" s="1"/>
        <i x="18" s="1"/>
        <i x="23" s="1"/>
        <i x="19" s="1"/>
        <i x="3" s="1"/>
        <i x="4" s="1"/>
        <i x="20" s="1"/>
        <i x="12" s="1"/>
        <i x="5" s="1"/>
        <i x="13" s="1"/>
        <i x="21" s="1"/>
        <i x="14" s="1"/>
        <i x="15" s="1"/>
        <i x="24" s="1"/>
        <i x="16" s="1"/>
        <i x="25" s="1"/>
        <i x="7" s="1"/>
        <i x="26" s="1"/>
        <i x="22" s="1"/>
        <i x="17" s="1"/>
        <i x="8" s="1"/>
        <i x="0" s="1" nd="1"/>
        <i x="1" s="1" nd="1"/>
        <i x="2" s="1" nd="1"/>
        <i x="6" s="1" nd="1"/>
      </items>
    </tabular>
  </data>
</slicerCacheDefinition>
</file>

<file path=xl/slicerCaches/slicerCache3.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egmentaçãodeDados_level_1" xr10:uid="{3164B30D-66D8-C846-A3C4-B436D306C2DD}" sourceName="level_1">
  <pivotTables>
    <pivotTable tabId="2" name="Tabela dinâmica2"/>
  </pivotTables>
  <data>
    <tabular pivotCacheId="964793997">
      <items count="3">
        <i x="1" s="1"/>
        <i x="2" s="1"/>
        <i x="0"/>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biome" xr10:uid="{55F7F066-4BC8-F848-A20B-58F039BF4107}" cache="SegmentaçãodeDados_biome" caption="biome" rowHeight="230716"/>
  <slicer name="state" xr10:uid="{BC21C1B8-CF67-E940-815A-A9C7EF8B8E0C}" cache="SegmentaçãodeDados_state" caption="state" rowHeight="230716"/>
  <slicer name="level_1" xr10:uid="{4BF77988-2098-1D4F-854E-A9E0F37A472A}" cache="SegmentaçãodeDados_level_1" caption="level_1" rowHeight="230716"/>
</slicers>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3" Type="http://schemas.microsoft.com/office/2007/relationships/slicer" Target="../slicers/slicer1.xml"/><Relationship Id="rId2" Type="http://schemas.openxmlformats.org/officeDocument/2006/relationships/drawing" Target="../drawings/drawing2.xml"/><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A90BA0-7981-7F47-A7FD-ADFA556A4C7F}">
  <sheetPr>
    <tabColor rgb="FFC00000"/>
  </sheetPr>
  <dimension ref="A1:W63"/>
  <sheetViews>
    <sheetView tabSelected="1" workbookViewId="0">
      <selection activeCell="Y22" sqref="Y22"/>
    </sheetView>
  </sheetViews>
  <sheetFormatPr baseColWidth="10" defaultColWidth="10.83203125" defaultRowHeight="15" x14ac:dyDescent="0.2"/>
  <cols>
    <col min="1" max="1" width="3.83203125" style="7" customWidth="1"/>
    <col min="2" max="2" width="6.1640625" style="7" customWidth="1"/>
    <col min="3" max="9" width="10.83203125" style="7"/>
    <col min="10" max="10" width="15" style="7" customWidth="1"/>
    <col min="11" max="11" width="6.33203125" style="7" customWidth="1"/>
    <col min="12" max="12" width="3.83203125" style="7" customWidth="1"/>
    <col min="13" max="13" width="6.33203125" style="7" customWidth="1"/>
    <col min="14" max="21" width="10.83203125" style="7"/>
    <col min="22" max="22" width="6.5" style="7" customWidth="1"/>
    <col min="23" max="23" width="3.83203125" style="7" customWidth="1"/>
    <col min="24" max="16384" width="10.83203125" style="7"/>
  </cols>
  <sheetData>
    <row r="1" spans="1:23" x14ac:dyDescent="0.2">
      <c r="A1" s="6"/>
      <c r="B1" s="6"/>
      <c r="C1" s="6"/>
      <c r="D1" s="6"/>
      <c r="E1" s="6"/>
      <c r="F1" s="6"/>
      <c r="G1" s="6"/>
      <c r="H1" s="6"/>
      <c r="I1" s="6"/>
      <c r="J1" s="6"/>
      <c r="K1" s="6"/>
      <c r="L1" s="6"/>
      <c r="M1" s="6"/>
      <c r="N1" s="6"/>
      <c r="O1" s="6"/>
      <c r="P1" s="6"/>
      <c r="Q1" s="6"/>
      <c r="R1" s="6"/>
      <c r="S1" s="6"/>
      <c r="T1" s="6"/>
      <c r="U1" s="6"/>
      <c r="V1" s="6"/>
      <c r="W1" s="6"/>
    </row>
    <row r="2" spans="1:23" x14ac:dyDescent="0.2">
      <c r="A2" s="6"/>
      <c r="L2" s="6"/>
      <c r="W2" s="6"/>
    </row>
    <row r="3" spans="1:23" x14ac:dyDescent="0.2">
      <c r="A3" s="6"/>
      <c r="L3" s="6"/>
      <c r="W3" s="6"/>
    </row>
    <row r="4" spans="1:23" ht="21" x14ac:dyDescent="0.25">
      <c r="A4" s="6"/>
      <c r="G4" s="8" t="s">
        <v>81</v>
      </c>
      <c r="L4" s="6"/>
      <c r="R4" s="8" t="s">
        <v>82</v>
      </c>
      <c r="W4" s="6"/>
    </row>
    <row r="5" spans="1:23" ht="21" x14ac:dyDescent="0.25">
      <c r="A5" s="6"/>
      <c r="G5" s="9" t="s">
        <v>83</v>
      </c>
      <c r="L5" s="6"/>
      <c r="R5" s="9" t="s">
        <v>84</v>
      </c>
      <c r="W5" s="6"/>
    </row>
    <row r="6" spans="1:23" x14ac:dyDescent="0.2">
      <c r="A6" s="6"/>
      <c r="L6" s="6"/>
      <c r="W6" s="6"/>
    </row>
    <row r="7" spans="1:23" x14ac:dyDescent="0.2">
      <c r="A7" s="6"/>
      <c r="L7" s="6"/>
      <c r="W7" s="6"/>
    </row>
    <row r="8" spans="1:23" x14ac:dyDescent="0.2">
      <c r="A8" s="6"/>
      <c r="L8" s="6"/>
      <c r="W8" s="6"/>
    </row>
    <row r="9" spans="1:23" x14ac:dyDescent="0.2">
      <c r="A9" s="6"/>
      <c r="L9" s="6"/>
      <c r="W9" s="6"/>
    </row>
    <row r="10" spans="1:23" x14ac:dyDescent="0.2">
      <c r="A10" s="6"/>
      <c r="L10" s="6"/>
      <c r="W10" s="6"/>
    </row>
    <row r="11" spans="1:23" x14ac:dyDescent="0.2">
      <c r="A11" s="6"/>
      <c r="L11" s="6"/>
      <c r="W11" s="6"/>
    </row>
    <row r="12" spans="1:23" x14ac:dyDescent="0.2">
      <c r="A12" s="6"/>
      <c r="L12" s="6"/>
      <c r="W12" s="6"/>
    </row>
    <row r="13" spans="1:23" x14ac:dyDescent="0.2">
      <c r="A13" s="6"/>
      <c r="L13" s="6"/>
      <c r="W13" s="6"/>
    </row>
    <row r="14" spans="1:23" x14ac:dyDescent="0.2">
      <c r="A14" s="6"/>
      <c r="L14" s="6"/>
      <c r="W14" s="6"/>
    </row>
    <row r="15" spans="1:23" x14ac:dyDescent="0.2">
      <c r="A15" s="6"/>
      <c r="L15" s="6"/>
      <c r="W15" s="6"/>
    </row>
    <row r="16" spans="1:23" x14ac:dyDescent="0.2">
      <c r="A16" s="6"/>
      <c r="L16" s="6"/>
      <c r="W16" s="6"/>
    </row>
    <row r="17" spans="1:23" x14ac:dyDescent="0.2">
      <c r="A17" s="6"/>
      <c r="L17" s="6"/>
      <c r="W17" s="6"/>
    </row>
    <row r="18" spans="1:23" ht="26" x14ac:dyDescent="0.3">
      <c r="A18" s="6"/>
      <c r="C18" s="10" t="s">
        <v>95</v>
      </c>
      <c r="L18" s="6"/>
      <c r="N18" s="11" t="s">
        <v>96</v>
      </c>
      <c r="O18" s="12"/>
      <c r="P18" s="12"/>
      <c r="Q18" s="12"/>
      <c r="R18" s="12"/>
      <c r="S18" s="12"/>
      <c r="T18" s="12"/>
      <c r="U18" s="12"/>
      <c r="V18" s="12"/>
      <c r="W18" s="6"/>
    </row>
    <row r="19" spans="1:23" x14ac:dyDescent="0.2">
      <c r="A19" s="6"/>
      <c r="L19" s="6"/>
      <c r="N19" s="12"/>
      <c r="O19" s="12"/>
      <c r="P19" s="12"/>
      <c r="Q19" s="12"/>
      <c r="R19" s="12"/>
      <c r="S19" s="12"/>
      <c r="T19" s="12"/>
      <c r="U19" s="12"/>
      <c r="V19" s="12"/>
      <c r="W19" s="6"/>
    </row>
    <row r="20" spans="1:23" ht="26" x14ac:dyDescent="0.3">
      <c r="A20" s="6"/>
      <c r="C20" s="13" t="s">
        <v>85</v>
      </c>
      <c r="L20" s="6"/>
      <c r="N20" s="14" t="s">
        <v>86</v>
      </c>
      <c r="O20" s="12"/>
      <c r="P20" s="12"/>
      <c r="Q20" s="12"/>
      <c r="R20" s="12"/>
      <c r="S20" s="12"/>
      <c r="T20" s="12"/>
      <c r="U20" s="12"/>
      <c r="V20" s="12"/>
      <c r="W20" s="6"/>
    </row>
    <row r="21" spans="1:23" x14ac:dyDescent="0.2">
      <c r="A21" s="6"/>
      <c r="L21" s="6"/>
      <c r="N21" s="12"/>
      <c r="O21" s="12"/>
      <c r="P21" s="12"/>
      <c r="Q21" s="12"/>
      <c r="R21" s="12"/>
      <c r="S21" s="12"/>
      <c r="T21" s="12"/>
      <c r="U21" s="12"/>
      <c r="V21" s="12"/>
      <c r="W21" s="6"/>
    </row>
    <row r="22" spans="1:23" ht="44" customHeight="1" x14ac:dyDescent="0.2">
      <c r="A22" s="6"/>
      <c r="C22" s="15" t="s">
        <v>97</v>
      </c>
      <c r="D22" s="15"/>
      <c r="E22" s="15"/>
      <c r="F22" s="15"/>
      <c r="G22" s="15"/>
      <c r="H22" s="15"/>
      <c r="I22" s="15"/>
      <c r="J22" s="15"/>
      <c r="K22" s="16"/>
      <c r="L22" s="6"/>
      <c r="M22" s="17"/>
      <c r="N22" s="18" t="s">
        <v>100</v>
      </c>
      <c r="O22" s="18"/>
      <c r="P22" s="18"/>
      <c r="Q22" s="18"/>
      <c r="R22" s="18"/>
      <c r="S22" s="18"/>
      <c r="T22" s="18"/>
      <c r="U22" s="18"/>
      <c r="V22" s="19"/>
      <c r="W22" s="6"/>
    </row>
    <row r="23" spans="1:23" x14ac:dyDescent="0.2">
      <c r="A23" s="6"/>
      <c r="L23" s="6"/>
      <c r="N23" s="12"/>
      <c r="O23" s="12"/>
      <c r="P23" s="12"/>
      <c r="Q23" s="12"/>
      <c r="R23" s="12"/>
      <c r="S23" s="12"/>
      <c r="T23" s="12"/>
      <c r="U23" s="12"/>
      <c r="V23" s="12"/>
      <c r="W23" s="6"/>
    </row>
    <row r="24" spans="1:23" ht="45" customHeight="1" x14ac:dyDescent="0.2">
      <c r="A24" s="6"/>
      <c r="C24" s="15" t="s">
        <v>98</v>
      </c>
      <c r="D24" s="15"/>
      <c r="E24" s="15"/>
      <c r="F24" s="15"/>
      <c r="G24" s="15"/>
      <c r="H24" s="15"/>
      <c r="I24" s="15"/>
      <c r="J24" s="15"/>
      <c r="K24" s="15"/>
      <c r="L24" s="6"/>
      <c r="M24" s="17"/>
      <c r="N24" s="18" t="s">
        <v>99</v>
      </c>
      <c r="O24" s="18"/>
      <c r="P24" s="18"/>
      <c r="Q24" s="18"/>
      <c r="R24" s="18"/>
      <c r="S24" s="18"/>
      <c r="T24" s="18"/>
      <c r="U24" s="18"/>
      <c r="V24" s="18"/>
      <c r="W24" s="6"/>
    </row>
    <row r="25" spans="1:23" x14ac:dyDescent="0.2">
      <c r="A25" s="6"/>
      <c r="L25" s="6"/>
      <c r="N25" s="12"/>
      <c r="O25" s="12"/>
      <c r="P25" s="12"/>
      <c r="Q25" s="12"/>
      <c r="R25" s="12"/>
      <c r="S25" s="12"/>
      <c r="T25" s="12"/>
      <c r="U25" s="12"/>
      <c r="V25" s="12"/>
      <c r="W25" s="6"/>
    </row>
    <row r="26" spans="1:23" ht="21" x14ac:dyDescent="0.25">
      <c r="A26" s="6"/>
      <c r="C26" s="20" t="s">
        <v>87</v>
      </c>
      <c r="L26" s="6"/>
      <c r="N26" s="21" t="s">
        <v>88</v>
      </c>
      <c r="O26" s="12"/>
      <c r="P26" s="12"/>
      <c r="Q26" s="12"/>
      <c r="R26" s="12"/>
      <c r="S26" s="12"/>
      <c r="T26" s="12"/>
      <c r="U26" s="12"/>
      <c r="V26" s="12"/>
      <c r="W26" s="6"/>
    </row>
    <row r="27" spans="1:23" x14ac:dyDescent="0.2">
      <c r="A27" s="6"/>
      <c r="L27" s="6"/>
      <c r="N27" s="12"/>
      <c r="O27" s="12"/>
      <c r="P27" s="12"/>
      <c r="Q27" s="12"/>
      <c r="R27" s="12"/>
      <c r="S27" s="12"/>
      <c r="T27" s="12"/>
      <c r="U27" s="12"/>
      <c r="V27" s="12"/>
      <c r="W27" s="6"/>
    </row>
    <row r="28" spans="1:23" ht="45" customHeight="1" x14ac:dyDescent="0.2">
      <c r="A28" s="6"/>
      <c r="C28" s="15" t="s">
        <v>89</v>
      </c>
      <c r="D28" s="15"/>
      <c r="E28" s="15"/>
      <c r="F28" s="15"/>
      <c r="G28" s="15"/>
      <c r="H28" s="15"/>
      <c r="I28" s="15"/>
      <c r="J28" s="15"/>
      <c r="K28" s="16"/>
      <c r="L28" s="6"/>
      <c r="N28" s="18" t="s">
        <v>90</v>
      </c>
      <c r="O28" s="18"/>
      <c r="P28" s="18"/>
      <c r="Q28" s="18"/>
      <c r="R28" s="18"/>
      <c r="S28" s="18"/>
      <c r="T28" s="18"/>
      <c r="U28" s="18"/>
      <c r="V28" s="12"/>
      <c r="W28" s="6"/>
    </row>
    <row r="29" spans="1:23" ht="17" customHeight="1" x14ac:dyDescent="0.2">
      <c r="A29" s="6"/>
      <c r="C29" s="16"/>
      <c r="D29" s="16"/>
      <c r="E29" s="16"/>
      <c r="F29" s="16"/>
      <c r="G29" s="16"/>
      <c r="H29" s="16"/>
      <c r="I29" s="16"/>
      <c r="J29" s="16"/>
      <c r="K29" s="16"/>
      <c r="L29" s="6"/>
      <c r="N29" s="22"/>
      <c r="O29" s="22"/>
      <c r="P29" s="22"/>
      <c r="Q29" s="22"/>
      <c r="R29" s="22"/>
      <c r="S29" s="22"/>
      <c r="T29" s="22"/>
      <c r="U29" s="22"/>
      <c r="V29" s="12"/>
      <c r="W29" s="6"/>
    </row>
    <row r="30" spans="1:23" ht="52" customHeight="1" x14ac:dyDescent="0.2">
      <c r="A30" s="6"/>
      <c r="C30" s="23" t="s">
        <v>91</v>
      </c>
      <c r="D30" s="23"/>
      <c r="E30" s="23"/>
      <c r="F30" s="23"/>
      <c r="G30" s="23"/>
      <c r="H30" s="23"/>
      <c r="I30" s="23"/>
      <c r="J30" s="23"/>
      <c r="K30" s="16"/>
      <c r="L30" s="6"/>
      <c r="N30" s="24" t="s">
        <v>92</v>
      </c>
      <c r="O30" s="24"/>
      <c r="P30" s="24"/>
      <c r="Q30" s="24"/>
      <c r="R30" s="24"/>
      <c r="S30" s="24"/>
      <c r="T30" s="24"/>
      <c r="U30" s="24"/>
      <c r="V30" s="12"/>
      <c r="W30" s="6"/>
    </row>
    <row r="31" spans="1:23" ht="78" customHeight="1" x14ac:dyDescent="0.2">
      <c r="A31" s="6"/>
      <c r="C31" s="23" t="s">
        <v>93</v>
      </c>
      <c r="D31" s="23"/>
      <c r="E31" s="23"/>
      <c r="F31" s="23"/>
      <c r="G31" s="23"/>
      <c r="H31" s="23"/>
      <c r="I31" s="23"/>
      <c r="J31" s="23"/>
      <c r="K31" s="16"/>
      <c r="L31" s="6"/>
      <c r="N31" s="24" t="s">
        <v>94</v>
      </c>
      <c r="O31" s="24"/>
      <c r="P31" s="24"/>
      <c r="Q31" s="24"/>
      <c r="R31" s="24"/>
      <c r="S31" s="24"/>
      <c r="T31" s="24"/>
      <c r="U31" s="24"/>
      <c r="V31" s="12"/>
      <c r="W31" s="6"/>
    </row>
    <row r="32" spans="1:23" x14ac:dyDescent="0.2">
      <c r="A32" s="6"/>
      <c r="L32" s="6"/>
      <c r="W32" s="6"/>
    </row>
    <row r="33" spans="1:23" x14ac:dyDescent="0.2">
      <c r="A33" s="6"/>
      <c r="L33" s="6"/>
      <c r="W33" s="6"/>
    </row>
    <row r="34" spans="1:23" x14ac:dyDescent="0.2">
      <c r="A34" s="6"/>
      <c r="B34" s="6"/>
      <c r="C34" s="6"/>
      <c r="D34" s="6"/>
      <c r="E34" s="6"/>
      <c r="F34" s="6"/>
      <c r="G34" s="6"/>
      <c r="H34" s="6"/>
      <c r="I34" s="6"/>
      <c r="J34" s="6"/>
      <c r="K34" s="6"/>
      <c r="L34" s="6"/>
      <c r="M34" s="6"/>
      <c r="N34" s="6"/>
      <c r="O34" s="6"/>
      <c r="P34" s="6"/>
      <c r="Q34" s="6"/>
      <c r="R34" s="6"/>
      <c r="S34" s="6"/>
      <c r="T34" s="6"/>
      <c r="U34" s="6"/>
      <c r="V34" s="6"/>
      <c r="W34" s="6"/>
    </row>
    <row r="51" spans="3:3" x14ac:dyDescent="0.2">
      <c r="C51" s="25" t="s">
        <v>80</v>
      </c>
    </row>
    <row r="63" spans="3:3" x14ac:dyDescent="0.2">
      <c r="C63" s="26"/>
    </row>
  </sheetData>
  <sheetProtection algorithmName="SHA-512" hashValue="SDeaTffsBmfsVBdrI6W6ZVAnH4u1+O35jcvzuio0im8tu2Hg9TWEVSqLq60IbEBO8FHsb1lwArhf3FjnSmPwKg==" saltValue="xvoyk+uEllcsoGiBi2He8g==" spinCount="100000" sheet="1" objects="1" scenarios="1" formatCells="0" formatColumns="0" formatRows="0" insertColumns="0" sort="0" autoFilter="0" pivotTables="0"/>
  <mergeCells count="10">
    <mergeCell ref="C30:J30"/>
    <mergeCell ref="N30:U30"/>
    <mergeCell ref="C31:J31"/>
    <mergeCell ref="N31:U31"/>
    <mergeCell ref="C22:J22"/>
    <mergeCell ref="N22:U22"/>
    <mergeCell ref="C24:K24"/>
    <mergeCell ref="N24:V24"/>
    <mergeCell ref="C28:J28"/>
    <mergeCell ref="N28:U28"/>
  </mergeCells>
  <pageMargins left="0.511811024" right="0.511811024" top="0.78740157499999996" bottom="0.78740157499999996" header="0.31496062000000002" footer="0.3149606200000000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8"/>
  </sheetPr>
  <dimension ref="A1:W69"/>
  <sheetViews>
    <sheetView zoomScaleNormal="100" workbookViewId="0">
      <selection activeCell="C67" sqref="C67"/>
    </sheetView>
  </sheetViews>
  <sheetFormatPr baseColWidth="10" defaultColWidth="8.5" defaultRowHeight="15" x14ac:dyDescent="0.2"/>
  <cols>
    <col min="1" max="1" width="14.5" bestFit="1" customWidth="1"/>
    <col min="2" max="2" width="18.6640625" bestFit="1" customWidth="1"/>
    <col min="3" max="3" width="19.33203125" bestFit="1" customWidth="1"/>
    <col min="4" max="23" width="12.1640625" bestFit="1" customWidth="1"/>
  </cols>
  <sheetData>
    <row r="1" spans="1:23" x14ac:dyDescent="0.2">
      <c r="A1" s="1" t="s">
        <v>0</v>
      </c>
      <c r="B1" s="1" t="s">
        <v>1</v>
      </c>
      <c r="C1" s="1" t="s">
        <v>2</v>
      </c>
      <c r="D1" s="1" t="s">
        <v>3</v>
      </c>
      <c r="E1" s="1" t="s">
        <v>4</v>
      </c>
      <c r="F1" s="1" t="s">
        <v>5</v>
      </c>
      <c r="G1" s="1" t="s">
        <v>6</v>
      </c>
      <c r="H1" s="1" t="s">
        <v>7</v>
      </c>
      <c r="I1" s="1" t="s">
        <v>8</v>
      </c>
      <c r="J1" s="1" t="s">
        <v>9</v>
      </c>
      <c r="K1" s="1" t="s">
        <v>10</v>
      </c>
      <c r="L1" s="1" t="s">
        <v>11</v>
      </c>
      <c r="M1" s="1" t="s">
        <v>12</v>
      </c>
      <c r="N1" s="1" t="s">
        <v>13</v>
      </c>
      <c r="O1" s="1" t="s">
        <v>14</v>
      </c>
      <c r="P1" s="1" t="s">
        <v>15</v>
      </c>
      <c r="Q1" s="1" t="s">
        <v>16</v>
      </c>
      <c r="R1" s="1" t="s">
        <v>17</v>
      </c>
      <c r="S1" s="1" t="s">
        <v>18</v>
      </c>
      <c r="T1" s="1" t="s">
        <v>19</v>
      </c>
      <c r="U1" s="1" t="s">
        <v>20</v>
      </c>
      <c r="V1" s="1" t="s">
        <v>21</v>
      </c>
      <c r="W1" s="1" t="s">
        <v>22</v>
      </c>
    </row>
    <row r="2" spans="1:23" x14ac:dyDescent="0.2">
      <c r="A2" t="s">
        <v>23</v>
      </c>
      <c r="B2" t="s">
        <v>24</v>
      </c>
      <c r="D2">
        <v>0</v>
      </c>
      <c r="E2">
        <v>0</v>
      </c>
      <c r="F2">
        <v>0</v>
      </c>
      <c r="G2">
        <v>0</v>
      </c>
      <c r="H2">
        <v>0</v>
      </c>
      <c r="I2">
        <v>0</v>
      </c>
      <c r="J2">
        <v>0</v>
      </c>
      <c r="K2">
        <v>0</v>
      </c>
      <c r="L2">
        <v>0</v>
      </c>
      <c r="M2">
        <v>0</v>
      </c>
      <c r="N2">
        <v>0</v>
      </c>
      <c r="O2">
        <v>0</v>
      </c>
      <c r="P2">
        <v>0</v>
      </c>
      <c r="Q2">
        <v>0</v>
      </c>
      <c r="R2">
        <v>0</v>
      </c>
      <c r="S2">
        <v>0</v>
      </c>
      <c r="T2">
        <v>0</v>
      </c>
      <c r="U2">
        <v>0</v>
      </c>
      <c r="V2">
        <v>0</v>
      </c>
      <c r="W2">
        <v>0</v>
      </c>
    </row>
    <row r="3" spans="1:23" x14ac:dyDescent="0.2">
      <c r="A3" t="s">
        <v>23</v>
      </c>
      <c r="B3" t="s">
        <v>25</v>
      </c>
      <c r="D3">
        <v>0</v>
      </c>
      <c r="E3">
        <v>0</v>
      </c>
      <c r="F3">
        <v>0</v>
      </c>
      <c r="G3">
        <v>0</v>
      </c>
      <c r="H3">
        <v>0</v>
      </c>
      <c r="I3">
        <v>0</v>
      </c>
      <c r="J3">
        <v>0</v>
      </c>
      <c r="K3">
        <v>0</v>
      </c>
      <c r="L3">
        <v>0</v>
      </c>
      <c r="M3">
        <v>0</v>
      </c>
      <c r="N3">
        <v>0</v>
      </c>
      <c r="O3">
        <v>0</v>
      </c>
      <c r="P3">
        <v>0</v>
      </c>
      <c r="Q3">
        <v>0</v>
      </c>
      <c r="R3">
        <v>0</v>
      </c>
      <c r="S3">
        <v>0</v>
      </c>
      <c r="T3">
        <v>0</v>
      </c>
      <c r="U3">
        <v>0</v>
      </c>
      <c r="V3">
        <v>0</v>
      </c>
      <c r="W3">
        <v>0</v>
      </c>
    </row>
    <row r="4" spans="1:23" x14ac:dyDescent="0.2">
      <c r="A4" t="s">
        <v>23</v>
      </c>
      <c r="B4" t="s">
        <v>26</v>
      </c>
      <c r="D4">
        <v>0</v>
      </c>
      <c r="E4">
        <v>0</v>
      </c>
      <c r="F4">
        <v>0</v>
      </c>
      <c r="G4">
        <v>0</v>
      </c>
      <c r="H4">
        <v>0</v>
      </c>
      <c r="I4">
        <v>0</v>
      </c>
      <c r="J4">
        <v>0</v>
      </c>
      <c r="K4">
        <v>0</v>
      </c>
      <c r="L4">
        <v>0</v>
      </c>
      <c r="M4">
        <v>0</v>
      </c>
      <c r="N4">
        <v>0</v>
      </c>
      <c r="O4">
        <v>0</v>
      </c>
      <c r="P4">
        <v>0</v>
      </c>
      <c r="Q4">
        <v>0</v>
      </c>
      <c r="R4">
        <v>0</v>
      </c>
      <c r="S4">
        <v>0</v>
      </c>
      <c r="T4">
        <v>0</v>
      </c>
      <c r="U4">
        <v>0</v>
      </c>
      <c r="V4">
        <v>0</v>
      </c>
      <c r="W4">
        <v>0</v>
      </c>
    </row>
    <row r="5" spans="1:23" x14ac:dyDescent="0.2">
      <c r="A5" t="s">
        <v>23</v>
      </c>
      <c r="B5" t="s">
        <v>27</v>
      </c>
      <c r="C5" t="s">
        <v>28</v>
      </c>
      <c r="D5">
        <v>120.462979321289</v>
      </c>
      <c r="E5">
        <v>0</v>
      </c>
      <c r="F5">
        <v>63.573290356445099</v>
      </c>
      <c r="G5">
        <v>69.984056408691202</v>
      </c>
      <c r="H5">
        <v>75.682514685058095</v>
      </c>
      <c r="I5">
        <v>137.11844122924899</v>
      </c>
      <c r="J5">
        <v>136.851315765382</v>
      </c>
      <c r="K5">
        <v>86.900834057617601</v>
      </c>
      <c r="L5">
        <v>67.312427111816504</v>
      </c>
      <c r="M5">
        <v>110.940801684571</v>
      </c>
      <c r="N5">
        <v>148.60912961425799</v>
      </c>
      <c r="O5">
        <v>160.80211282348699</v>
      </c>
      <c r="P5">
        <v>222.06539726562499</v>
      </c>
      <c r="Q5">
        <v>221.35310173950199</v>
      </c>
      <c r="R5">
        <v>191.254051922607</v>
      </c>
      <c r="S5">
        <v>192.23346184692301</v>
      </c>
      <c r="T5">
        <v>184.48618508911099</v>
      </c>
      <c r="U5">
        <v>186.266948583984</v>
      </c>
      <c r="V5">
        <v>187.60251052245999</v>
      </c>
      <c r="W5">
        <v>188.848980316161</v>
      </c>
    </row>
    <row r="6" spans="1:23" x14ac:dyDescent="0.2">
      <c r="A6" t="s">
        <v>23</v>
      </c>
      <c r="B6" t="s">
        <v>27</v>
      </c>
      <c r="D6">
        <v>0</v>
      </c>
      <c r="E6">
        <v>0</v>
      </c>
      <c r="F6">
        <v>0</v>
      </c>
      <c r="G6">
        <v>0</v>
      </c>
      <c r="H6">
        <v>0</v>
      </c>
      <c r="I6">
        <v>0</v>
      </c>
      <c r="J6">
        <v>0</v>
      </c>
      <c r="K6">
        <v>0</v>
      </c>
      <c r="L6">
        <v>0</v>
      </c>
      <c r="M6">
        <v>0</v>
      </c>
      <c r="N6">
        <v>0</v>
      </c>
      <c r="O6">
        <v>0</v>
      </c>
      <c r="P6">
        <v>0</v>
      </c>
      <c r="Q6">
        <v>0</v>
      </c>
      <c r="R6">
        <v>0</v>
      </c>
      <c r="S6">
        <v>0</v>
      </c>
      <c r="T6">
        <v>0</v>
      </c>
      <c r="U6">
        <v>0</v>
      </c>
      <c r="V6">
        <v>0</v>
      </c>
      <c r="W6">
        <v>0</v>
      </c>
    </row>
    <row r="7" spans="1:23" x14ac:dyDescent="0.2">
      <c r="A7" t="s">
        <v>23</v>
      </c>
      <c r="B7" t="s">
        <v>29</v>
      </c>
      <c r="C7" t="s">
        <v>28</v>
      </c>
      <c r="D7">
        <v>1606.2474743042001</v>
      </c>
      <c r="E7">
        <v>1940.3248239502</v>
      </c>
      <c r="F7">
        <v>2712.9432587585502</v>
      </c>
      <c r="G7">
        <v>3623.8798578308101</v>
      </c>
      <c r="H7">
        <v>6118.58138794556</v>
      </c>
      <c r="I7">
        <v>6859.80577525026</v>
      </c>
      <c r="J7">
        <v>6977.46883769534</v>
      </c>
      <c r="K7">
        <v>7131.2329703735604</v>
      </c>
      <c r="L7">
        <v>7430.0262125732597</v>
      </c>
      <c r="M7">
        <v>7441.7823489562998</v>
      </c>
      <c r="N7">
        <v>8002.57056219482</v>
      </c>
      <c r="O7">
        <v>7811.0677446289101</v>
      </c>
      <c r="P7">
        <v>8927.1451962463107</v>
      </c>
      <c r="Q7">
        <v>13365.451882617201</v>
      </c>
      <c r="R7">
        <v>15638.5362742492</v>
      </c>
      <c r="S7">
        <v>19099.365221081502</v>
      </c>
      <c r="T7">
        <v>21121.245573333701</v>
      </c>
      <c r="U7">
        <v>24693.487419268899</v>
      </c>
      <c r="V7">
        <v>27968.0812758912</v>
      </c>
      <c r="W7">
        <v>31079.715341162198</v>
      </c>
    </row>
    <row r="8" spans="1:23" x14ac:dyDescent="0.2">
      <c r="A8" t="s">
        <v>23</v>
      </c>
      <c r="B8" t="s">
        <v>30</v>
      </c>
      <c r="C8" t="s">
        <v>28</v>
      </c>
      <c r="D8">
        <v>24.2751422973632</v>
      </c>
      <c r="E8">
        <v>0</v>
      </c>
      <c r="F8">
        <v>0</v>
      </c>
      <c r="G8">
        <v>0</v>
      </c>
      <c r="H8">
        <v>57.100165948486101</v>
      </c>
      <c r="I8">
        <v>57.635479095458699</v>
      </c>
      <c r="J8">
        <v>100.210452032471</v>
      </c>
      <c r="K8">
        <v>59.2414213439938</v>
      </c>
      <c r="L8">
        <v>100.388291729736</v>
      </c>
      <c r="M8">
        <v>103.06598602905299</v>
      </c>
      <c r="N8">
        <v>103.51208096313501</v>
      </c>
      <c r="O8">
        <v>105.29687016601601</v>
      </c>
      <c r="P8">
        <v>101.281154730225</v>
      </c>
      <c r="Q8">
        <v>103.422413769531</v>
      </c>
      <c r="R8">
        <v>59.776739575195002</v>
      </c>
      <c r="S8">
        <v>69.146271337890298</v>
      </c>
      <c r="T8">
        <v>75.530653124999702</v>
      </c>
      <c r="U8">
        <v>127.189822906494</v>
      </c>
      <c r="V8">
        <v>126.832945343017</v>
      </c>
      <c r="W8">
        <v>108.16754276123</v>
      </c>
    </row>
    <row r="9" spans="1:23" x14ac:dyDescent="0.2">
      <c r="A9" t="s">
        <v>23</v>
      </c>
      <c r="B9" t="s">
        <v>30</v>
      </c>
      <c r="D9">
        <v>0</v>
      </c>
      <c r="E9">
        <v>0</v>
      </c>
      <c r="F9">
        <v>0</v>
      </c>
      <c r="G9">
        <v>0</v>
      </c>
      <c r="H9">
        <v>0</v>
      </c>
      <c r="I9">
        <v>0</v>
      </c>
      <c r="J9">
        <v>0</v>
      </c>
      <c r="K9">
        <v>0</v>
      </c>
      <c r="L9">
        <v>0</v>
      </c>
      <c r="M9">
        <v>0</v>
      </c>
      <c r="N9">
        <v>0</v>
      </c>
      <c r="O9">
        <v>0</v>
      </c>
      <c r="P9">
        <v>0</v>
      </c>
      <c r="Q9">
        <v>0</v>
      </c>
      <c r="R9">
        <v>0</v>
      </c>
      <c r="S9">
        <v>0</v>
      </c>
      <c r="T9">
        <v>0</v>
      </c>
      <c r="U9">
        <v>0</v>
      </c>
      <c r="V9">
        <v>0</v>
      </c>
      <c r="W9">
        <v>0</v>
      </c>
    </row>
    <row r="10" spans="1:23" x14ac:dyDescent="0.2">
      <c r="A10" t="s">
        <v>23</v>
      </c>
      <c r="B10" t="s">
        <v>31</v>
      </c>
      <c r="D10">
        <v>0</v>
      </c>
      <c r="E10">
        <v>0</v>
      </c>
      <c r="F10">
        <v>0</v>
      </c>
      <c r="G10">
        <v>0</v>
      </c>
      <c r="H10">
        <v>0</v>
      </c>
      <c r="I10">
        <v>0</v>
      </c>
      <c r="J10">
        <v>0</v>
      </c>
      <c r="K10">
        <v>0</v>
      </c>
      <c r="L10">
        <v>0</v>
      </c>
      <c r="M10">
        <v>0</v>
      </c>
      <c r="N10">
        <v>0</v>
      </c>
      <c r="O10">
        <v>0</v>
      </c>
      <c r="P10">
        <v>0</v>
      </c>
      <c r="Q10">
        <v>0</v>
      </c>
      <c r="R10">
        <v>0</v>
      </c>
      <c r="S10">
        <v>0</v>
      </c>
      <c r="T10">
        <v>0</v>
      </c>
      <c r="U10">
        <v>0</v>
      </c>
      <c r="V10">
        <v>0</v>
      </c>
      <c r="W10">
        <v>0</v>
      </c>
    </row>
    <row r="11" spans="1:23" x14ac:dyDescent="0.2">
      <c r="A11" t="s">
        <v>23</v>
      </c>
      <c r="B11" t="s">
        <v>32</v>
      </c>
      <c r="C11" t="s">
        <v>28</v>
      </c>
      <c r="D11">
        <v>542.10144674682601</v>
      </c>
      <c r="E11">
        <v>365.59754076538098</v>
      </c>
      <c r="F11">
        <v>538.96559667968802</v>
      </c>
      <c r="G11">
        <v>563.01915298461995</v>
      </c>
      <c r="H11">
        <v>678.94593794555703</v>
      </c>
      <c r="I11">
        <v>1073.9956147583</v>
      </c>
      <c r="J11">
        <v>988.47279578247003</v>
      </c>
      <c r="K11">
        <v>799.42903369140595</v>
      </c>
      <c r="L11">
        <v>852.51717218627903</v>
      </c>
      <c r="M11">
        <v>886.78700109252895</v>
      </c>
      <c r="N11">
        <v>880.82516456298902</v>
      </c>
      <c r="O11">
        <v>1045.08479788818</v>
      </c>
      <c r="P11">
        <v>1864.6178587158199</v>
      </c>
      <c r="Q11">
        <v>2223.8188703308201</v>
      </c>
      <c r="R11">
        <v>2600.94812704469</v>
      </c>
      <c r="S11">
        <v>2571.10528260499</v>
      </c>
      <c r="T11">
        <v>2496.04760250854</v>
      </c>
      <c r="U11">
        <v>2525.2425632751501</v>
      </c>
      <c r="V11">
        <v>2220.3099966247501</v>
      </c>
      <c r="W11">
        <v>2484.6080923889199</v>
      </c>
    </row>
    <row r="12" spans="1:23" x14ac:dyDescent="0.2">
      <c r="A12" t="s">
        <v>23</v>
      </c>
      <c r="B12" t="s">
        <v>33</v>
      </c>
      <c r="C12" t="s">
        <v>28</v>
      </c>
      <c r="D12">
        <v>0</v>
      </c>
      <c r="E12">
        <v>0</v>
      </c>
      <c r="F12">
        <v>0</v>
      </c>
      <c r="G12">
        <v>32.0529280151367</v>
      </c>
      <c r="H12">
        <v>98.636060650634803</v>
      </c>
      <c r="I12">
        <v>97.128138726806696</v>
      </c>
      <c r="J12">
        <v>14.635665521240201</v>
      </c>
      <c r="K12">
        <v>0</v>
      </c>
      <c r="L12">
        <v>24.901610552978401</v>
      </c>
      <c r="M12">
        <v>24.901610552978401</v>
      </c>
      <c r="N12">
        <v>0</v>
      </c>
      <c r="O12">
        <v>0</v>
      </c>
      <c r="P12">
        <v>0</v>
      </c>
      <c r="Q12">
        <v>0</v>
      </c>
      <c r="R12">
        <v>0</v>
      </c>
      <c r="S12">
        <v>0</v>
      </c>
      <c r="T12">
        <v>0</v>
      </c>
      <c r="U12">
        <v>0</v>
      </c>
      <c r="V12">
        <v>0</v>
      </c>
      <c r="W12">
        <v>0</v>
      </c>
    </row>
    <row r="13" spans="1:23" x14ac:dyDescent="0.2">
      <c r="A13" t="s">
        <v>23</v>
      </c>
      <c r="B13" t="s">
        <v>33</v>
      </c>
      <c r="D13">
        <v>0</v>
      </c>
      <c r="E13">
        <v>0</v>
      </c>
      <c r="F13">
        <v>0</v>
      </c>
      <c r="G13">
        <v>0</v>
      </c>
      <c r="H13">
        <v>0</v>
      </c>
      <c r="I13">
        <v>0</v>
      </c>
      <c r="J13">
        <v>0</v>
      </c>
      <c r="K13">
        <v>0</v>
      </c>
      <c r="L13">
        <v>0</v>
      </c>
      <c r="M13">
        <v>0</v>
      </c>
      <c r="N13">
        <v>0</v>
      </c>
      <c r="O13">
        <v>0</v>
      </c>
      <c r="P13">
        <v>0</v>
      </c>
      <c r="Q13">
        <v>0</v>
      </c>
      <c r="R13">
        <v>0</v>
      </c>
      <c r="S13">
        <v>0</v>
      </c>
      <c r="T13">
        <v>0</v>
      </c>
      <c r="U13">
        <v>0</v>
      </c>
      <c r="V13">
        <v>0</v>
      </c>
      <c r="W13">
        <v>0</v>
      </c>
    </row>
    <row r="14" spans="1:23" x14ac:dyDescent="0.2">
      <c r="A14" t="s">
        <v>34</v>
      </c>
      <c r="B14" t="s">
        <v>35</v>
      </c>
      <c r="C14" t="s">
        <v>28</v>
      </c>
      <c r="D14">
        <v>41.938400097656199</v>
      </c>
      <c r="E14">
        <v>36.606133953857402</v>
      </c>
      <c r="F14">
        <v>36.694342297363299</v>
      </c>
      <c r="G14">
        <v>36.782549493408197</v>
      </c>
      <c r="H14">
        <v>36.076891772461003</v>
      </c>
      <c r="I14">
        <v>0</v>
      </c>
      <c r="J14">
        <v>0</v>
      </c>
      <c r="K14">
        <v>0</v>
      </c>
      <c r="L14">
        <v>0</v>
      </c>
      <c r="M14">
        <v>0</v>
      </c>
      <c r="N14">
        <v>0</v>
      </c>
      <c r="O14">
        <v>0</v>
      </c>
      <c r="P14">
        <v>0</v>
      </c>
      <c r="Q14">
        <v>11.025952331542999</v>
      </c>
      <c r="R14">
        <v>11.025952331542999</v>
      </c>
      <c r="S14">
        <v>34.753784417724603</v>
      </c>
      <c r="T14">
        <v>34.753784417724603</v>
      </c>
      <c r="U14">
        <v>37.400018359374997</v>
      </c>
      <c r="V14">
        <v>35.900487432861397</v>
      </c>
      <c r="W14">
        <v>38.5467115966797</v>
      </c>
    </row>
    <row r="15" spans="1:23" x14ac:dyDescent="0.2">
      <c r="A15" t="s">
        <v>34</v>
      </c>
      <c r="B15" t="s">
        <v>35</v>
      </c>
      <c r="D15">
        <v>0</v>
      </c>
      <c r="E15">
        <v>0</v>
      </c>
      <c r="F15">
        <v>0</v>
      </c>
      <c r="G15">
        <v>0</v>
      </c>
      <c r="H15">
        <v>0</v>
      </c>
      <c r="I15">
        <v>0</v>
      </c>
      <c r="J15">
        <v>0</v>
      </c>
      <c r="K15">
        <v>0</v>
      </c>
      <c r="L15">
        <v>0</v>
      </c>
      <c r="M15">
        <v>0</v>
      </c>
      <c r="N15">
        <v>0</v>
      </c>
      <c r="O15">
        <v>0</v>
      </c>
      <c r="P15">
        <v>0</v>
      </c>
      <c r="Q15">
        <v>0</v>
      </c>
      <c r="R15">
        <v>0</v>
      </c>
      <c r="S15">
        <v>0</v>
      </c>
      <c r="T15">
        <v>0</v>
      </c>
      <c r="U15">
        <v>0</v>
      </c>
      <c r="V15">
        <v>0</v>
      </c>
      <c r="W15">
        <v>0</v>
      </c>
    </row>
    <row r="16" spans="1:23" x14ac:dyDescent="0.2">
      <c r="A16" t="s">
        <v>34</v>
      </c>
      <c r="B16" t="s">
        <v>36</v>
      </c>
      <c r="C16" t="s">
        <v>28</v>
      </c>
      <c r="D16">
        <v>19693.449993865499</v>
      </c>
      <c r="E16">
        <v>21805.236866045499</v>
      </c>
      <c r="F16">
        <v>24344.815538459901</v>
      </c>
      <c r="G16">
        <v>26499.382555917298</v>
      </c>
      <c r="H16">
        <v>29664.7476187879</v>
      </c>
      <c r="I16">
        <v>31049.824748406099</v>
      </c>
      <c r="J16">
        <v>33135.253831730603</v>
      </c>
      <c r="K16">
        <v>34674.833692222899</v>
      </c>
      <c r="L16">
        <v>37724.146536504799</v>
      </c>
      <c r="M16">
        <v>41664.096641045398</v>
      </c>
      <c r="N16">
        <v>44797.041413863997</v>
      </c>
      <c r="O16">
        <v>49888.503883579397</v>
      </c>
      <c r="P16">
        <v>49848.009806514397</v>
      </c>
      <c r="Q16">
        <v>52395.392588460199</v>
      </c>
      <c r="R16">
        <v>52346.056711220299</v>
      </c>
      <c r="S16">
        <v>55835.497087459698</v>
      </c>
      <c r="T16">
        <v>56054.1592217137</v>
      </c>
      <c r="U16">
        <v>58159.851909963603</v>
      </c>
      <c r="V16">
        <v>55758.598764126902</v>
      </c>
      <c r="W16">
        <v>56321.250079329096</v>
      </c>
    </row>
    <row r="17" spans="1:23" x14ac:dyDescent="0.2">
      <c r="A17" t="s">
        <v>34</v>
      </c>
      <c r="B17" t="s">
        <v>36</v>
      </c>
      <c r="C17" t="s">
        <v>37</v>
      </c>
      <c r="D17">
        <v>18263.472082263201</v>
      </c>
      <c r="E17">
        <v>18971.203105242999</v>
      </c>
      <c r="F17">
        <v>18228.461786694399</v>
      </c>
      <c r="G17">
        <v>20051.960689300598</v>
      </c>
      <c r="H17">
        <v>19712.305111975202</v>
      </c>
      <c r="I17">
        <v>22342.341839349501</v>
      </c>
      <c r="J17">
        <v>25056.5129880555</v>
      </c>
      <c r="K17">
        <v>34052.881494904999</v>
      </c>
      <c r="L17">
        <v>31286.6247655406</v>
      </c>
      <c r="M17">
        <v>33142.2497841437</v>
      </c>
      <c r="N17">
        <v>31807.190438695601</v>
      </c>
      <c r="O17">
        <v>35389.9408203977</v>
      </c>
      <c r="P17">
        <v>41724.468409869798</v>
      </c>
      <c r="Q17">
        <v>48071.632530721101</v>
      </c>
      <c r="R17">
        <v>53916.509120785297</v>
      </c>
      <c r="S17">
        <v>56531.607190762501</v>
      </c>
      <c r="T17">
        <v>59750.655176333603</v>
      </c>
      <c r="U17">
        <v>57200.268453866498</v>
      </c>
      <c r="V17">
        <v>62104.387142775398</v>
      </c>
      <c r="W17">
        <v>63109.791236367601</v>
      </c>
    </row>
    <row r="18" spans="1:23" x14ac:dyDescent="0.2">
      <c r="A18" t="s">
        <v>34</v>
      </c>
      <c r="B18" t="s">
        <v>38</v>
      </c>
      <c r="C18" t="s">
        <v>28</v>
      </c>
      <c r="D18">
        <v>2722.40616135864</v>
      </c>
      <c r="E18">
        <v>2647.5847501159701</v>
      </c>
      <c r="F18">
        <v>2691.8951014343302</v>
      </c>
      <c r="G18">
        <v>2539.9557356445298</v>
      </c>
      <c r="H18">
        <v>2748.6359258850098</v>
      </c>
      <c r="I18">
        <v>2774.6766143188502</v>
      </c>
      <c r="J18">
        <v>2853.3119057373001</v>
      </c>
      <c r="K18">
        <v>2792.15054945068</v>
      </c>
      <c r="L18">
        <v>2718.3055602111799</v>
      </c>
      <c r="M18">
        <v>2855.5473749694802</v>
      </c>
      <c r="N18">
        <v>3200.5896921936001</v>
      </c>
      <c r="O18">
        <v>3418.89567540894</v>
      </c>
      <c r="P18">
        <v>4552.1212904602498</v>
      </c>
      <c r="Q18">
        <v>6165.8716487793399</v>
      </c>
      <c r="R18">
        <v>7522.7889723938197</v>
      </c>
      <c r="S18">
        <v>7365.1854928955299</v>
      </c>
      <c r="T18">
        <v>7269.32217634893</v>
      </c>
      <c r="U18">
        <v>6793.3010932861198</v>
      </c>
      <c r="V18">
        <v>6330.07593521116</v>
      </c>
      <c r="W18">
        <v>5712.0538774902598</v>
      </c>
    </row>
    <row r="19" spans="1:23" x14ac:dyDescent="0.2">
      <c r="A19" t="s">
        <v>34</v>
      </c>
      <c r="B19" t="s">
        <v>38</v>
      </c>
      <c r="C19" t="s">
        <v>37</v>
      </c>
      <c r="D19">
        <v>2417.2634477050401</v>
      </c>
      <c r="E19">
        <v>2049.9383640746901</v>
      </c>
      <c r="F19">
        <v>2286.71288203732</v>
      </c>
      <c r="G19">
        <v>2204.9696064086502</v>
      </c>
      <c r="H19">
        <v>2631.7687250121699</v>
      </c>
      <c r="I19">
        <v>2031.8559538940499</v>
      </c>
      <c r="J19">
        <v>2012.26528245239</v>
      </c>
      <c r="K19">
        <v>3026.6944336425399</v>
      </c>
      <c r="L19">
        <v>3293.6521463317499</v>
      </c>
      <c r="M19">
        <v>4104.5205690917501</v>
      </c>
      <c r="N19">
        <v>4447.5662645201601</v>
      </c>
      <c r="O19">
        <v>5566.9203133543897</v>
      </c>
      <c r="P19">
        <v>5416.2983653625297</v>
      </c>
      <c r="Q19">
        <v>5886.9351500121802</v>
      </c>
      <c r="R19">
        <v>6335.9701682800096</v>
      </c>
      <c r="S19">
        <v>7087.3600752257798</v>
      </c>
      <c r="T19">
        <v>7011.1218531798604</v>
      </c>
      <c r="U19">
        <v>8008.96874873037</v>
      </c>
      <c r="V19">
        <v>8368.4776273923708</v>
      </c>
      <c r="W19">
        <v>9223.9718470885091</v>
      </c>
    </row>
    <row r="20" spans="1:23" x14ac:dyDescent="0.2">
      <c r="A20" t="s">
        <v>34</v>
      </c>
      <c r="B20" t="s">
        <v>27</v>
      </c>
      <c r="D20">
        <v>0</v>
      </c>
      <c r="E20">
        <v>0</v>
      </c>
      <c r="F20">
        <v>0</v>
      </c>
      <c r="G20">
        <v>0</v>
      </c>
      <c r="H20">
        <v>0</v>
      </c>
      <c r="I20">
        <v>0</v>
      </c>
      <c r="J20">
        <v>0</v>
      </c>
      <c r="K20">
        <v>0</v>
      </c>
      <c r="L20">
        <v>0</v>
      </c>
      <c r="M20">
        <v>0</v>
      </c>
      <c r="N20">
        <v>0</v>
      </c>
      <c r="O20">
        <v>0</v>
      </c>
      <c r="P20">
        <v>0</v>
      </c>
      <c r="Q20">
        <v>0</v>
      </c>
      <c r="R20">
        <v>0</v>
      </c>
      <c r="S20">
        <v>0</v>
      </c>
      <c r="T20">
        <v>0</v>
      </c>
      <c r="U20">
        <v>0</v>
      </c>
      <c r="V20">
        <v>0</v>
      </c>
      <c r="W20">
        <v>0</v>
      </c>
    </row>
    <row r="21" spans="1:23" x14ac:dyDescent="0.2">
      <c r="A21" t="s">
        <v>34</v>
      </c>
      <c r="B21" t="s">
        <v>39</v>
      </c>
      <c r="C21" t="s">
        <v>28</v>
      </c>
      <c r="D21">
        <v>10583.0102958923</v>
      </c>
      <c r="E21">
        <v>10141.9092756591</v>
      </c>
      <c r="F21">
        <v>10142.9335002197</v>
      </c>
      <c r="G21">
        <v>9935.65203525998</v>
      </c>
      <c r="H21">
        <v>9898.0848406249497</v>
      </c>
      <c r="I21">
        <v>10325.193407360801</v>
      </c>
      <c r="J21">
        <v>11066.0276319641</v>
      </c>
      <c r="K21">
        <v>13354.825808764601</v>
      </c>
      <c r="L21">
        <v>14918.596927844201</v>
      </c>
      <c r="M21">
        <v>16143.5273421693</v>
      </c>
      <c r="N21">
        <v>17108.528753833099</v>
      </c>
      <c r="O21">
        <v>18293.000792102001</v>
      </c>
      <c r="P21">
        <v>19011.817865966699</v>
      </c>
      <c r="Q21">
        <v>20435.210836382801</v>
      </c>
      <c r="R21">
        <v>21207.315351422101</v>
      </c>
      <c r="S21">
        <v>22428.209627660999</v>
      </c>
      <c r="T21">
        <v>22549.913305145201</v>
      </c>
      <c r="U21">
        <v>23374.028601892001</v>
      </c>
      <c r="V21">
        <v>23162.151032403501</v>
      </c>
      <c r="W21">
        <v>23447.8695624512</v>
      </c>
    </row>
    <row r="22" spans="1:23" x14ac:dyDescent="0.2">
      <c r="A22" t="s">
        <v>34</v>
      </c>
      <c r="B22" t="s">
        <v>39</v>
      </c>
      <c r="C22" t="s">
        <v>37</v>
      </c>
      <c r="D22">
        <v>93.402079547119101</v>
      </c>
      <c r="E22">
        <v>137.554488476562</v>
      </c>
      <c r="F22">
        <v>162.00976815795801</v>
      </c>
      <c r="G22">
        <v>220.154473132324</v>
      </c>
      <c r="H22">
        <v>325.83317889404401</v>
      </c>
      <c r="I22">
        <v>443.66145400390701</v>
      </c>
      <c r="J22">
        <v>570.44503979492197</v>
      </c>
      <c r="K22">
        <v>1639.8219094787601</v>
      </c>
      <c r="L22">
        <v>1828.7394706298901</v>
      </c>
      <c r="M22">
        <v>3079.19217440796</v>
      </c>
      <c r="N22">
        <v>3737.2812256408201</v>
      </c>
      <c r="O22">
        <v>4287.0876403625398</v>
      </c>
      <c r="P22">
        <v>4734.8375809387098</v>
      </c>
      <c r="Q22">
        <v>5198.9731932006398</v>
      </c>
      <c r="R22">
        <v>7275.1301822633204</v>
      </c>
      <c r="S22">
        <v>8221.4132672791802</v>
      </c>
      <c r="T22">
        <v>8826.5952102600095</v>
      </c>
      <c r="U22">
        <v>9357.5363315917893</v>
      </c>
      <c r="V22">
        <v>9398.2006355102203</v>
      </c>
      <c r="W22">
        <v>9835.45771520987</v>
      </c>
    </row>
    <row r="23" spans="1:23" x14ac:dyDescent="0.2">
      <c r="A23" t="s">
        <v>34</v>
      </c>
      <c r="B23" t="s">
        <v>40</v>
      </c>
      <c r="C23" t="s">
        <v>28</v>
      </c>
      <c r="D23">
        <v>53.605430255126997</v>
      </c>
      <c r="E23">
        <v>42.613129345703001</v>
      </c>
      <c r="F23">
        <v>44.923028845214702</v>
      </c>
      <c r="G23">
        <v>45.100712768554601</v>
      </c>
      <c r="H23">
        <v>30.368609869384802</v>
      </c>
      <c r="I23">
        <v>31.699876251220701</v>
      </c>
      <c r="J23">
        <v>49.271710797118899</v>
      </c>
      <c r="K23">
        <v>49.893608392333697</v>
      </c>
      <c r="L23">
        <v>14.4812948364258</v>
      </c>
      <c r="M23">
        <v>16.0804577453614</v>
      </c>
      <c r="N23">
        <v>16.0804577453614</v>
      </c>
      <c r="O23">
        <v>118.27455950927801</v>
      </c>
      <c r="P23">
        <v>536.00575556640297</v>
      </c>
      <c r="Q23">
        <v>595.47710816649806</v>
      </c>
      <c r="R23">
        <v>612.59185296019905</v>
      </c>
      <c r="S23">
        <v>597.76081793212302</v>
      </c>
      <c r="T23">
        <v>401.72021571045002</v>
      </c>
      <c r="U23">
        <v>47.650000085449001</v>
      </c>
      <c r="V23">
        <v>33.814156072997797</v>
      </c>
      <c r="W23">
        <v>34.701667407226303</v>
      </c>
    </row>
    <row r="24" spans="1:23" x14ac:dyDescent="0.2">
      <c r="A24" t="s">
        <v>34</v>
      </c>
      <c r="B24" t="s">
        <v>41</v>
      </c>
      <c r="C24" t="s">
        <v>28</v>
      </c>
      <c r="D24">
        <v>1471.4466681152701</v>
      </c>
      <c r="E24">
        <v>875.71951579589199</v>
      </c>
      <c r="F24">
        <v>575.12630593871404</v>
      </c>
      <c r="G24">
        <v>569.22115665282104</v>
      </c>
      <c r="H24">
        <v>540.71331730345605</v>
      </c>
      <c r="I24">
        <v>563.41123768309501</v>
      </c>
      <c r="J24">
        <v>630.55626908568399</v>
      </c>
      <c r="K24">
        <v>619.75177268676498</v>
      </c>
      <c r="L24">
        <v>376.14270512695299</v>
      </c>
      <c r="M24">
        <v>395.67542850341903</v>
      </c>
      <c r="N24">
        <v>316.354627148438</v>
      </c>
      <c r="O24">
        <v>353.67315769043103</v>
      </c>
      <c r="P24">
        <v>386.52193345947398</v>
      </c>
      <c r="Q24">
        <v>487.81309406127798</v>
      </c>
      <c r="R24">
        <v>487.99329279785002</v>
      </c>
      <c r="S24">
        <v>529.72724818115103</v>
      </c>
      <c r="T24">
        <v>364.22720635986298</v>
      </c>
      <c r="U24">
        <v>379.67002238159102</v>
      </c>
      <c r="V24">
        <v>368.21573485717602</v>
      </c>
      <c r="W24">
        <v>552.82484403076205</v>
      </c>
    </row>
    <row r="25" spans="1:23" x14ac:dyDescent="0.2">
      <c r="A25" t="s">
        <v>34</v>
      </c>
      <c r="B25" t="s">
        <v>41</v>
      </c>
      <c r="C25" t="s">
        <v>37</v>
      </c>
      <c r="D25">
        <v>18603.054203473101</v>
      </c>
      <c r="E25">
        <v>21540.526713904001</v>
      </c>
      <c r="F25">
        <v>22678.041544763601</v>
      </c>
      <c r="G25">
        <v>27902.9445540956</v>
      </c>
      <c r="H25">
        <v>29540.607928253299</v>
      </c>
      <c r="I25">
        <v>31183.903406695499</v>
      </c>
      <c r="J25">
        <v>31206.768224115</v>
      </c>
      <c r="K25">
        <v>35911.416602032397</v>
      </c>
      <c r="L25">
        <v>32642.547348364002</v>
      </c>
      <c r="M25">
        <v>33251.0179332029</v>
      </c>
      <c r="N25">
        <v>31316.104515868999</v>
      </c>
      <c r="O25">
        <v>33405.145937353504</v>
      </c>
      <c r="P25">
        <v>34781.047257208404</v>
      </c>
      <c r="Q25">
        <v>41242.606481695802</v>
      </c>
      <c r="R25">
        <v>45139.124858080802</v>
      </c>
      <c r="S25">
        <v>45682.4644177675</v>
      </c>
      <c r="T25">
        <v>48456.654536395603</v>
      </c>
      <c r="U25">
        <v>48002.007719635199</v>
      </c>
      <c r="V25">
        <v>49477.016986426002</v>
      </c>
      <c r="W25">
        <v>50295.325062890697</v>
      </c>
    </row>
    <row r="26" spans="1:23" x14ac:dyDescent="0.2">
      <c r="A26" t="s">
        <v>34</v>
      </c>
      <c r="B26" t="s">
        <v>42</v>
      </c>
      <c r="C26" t="s">
        <v>28</v>
      </c>
      <c r="D26">
        <v>186.605715234375</v>
      </c>
      <c r="E26">
        <v>197.478063183594</v>
      </c>
      <c r="F26">
        <v>207.981067919922</v>
      </c>
      <c r="G26">
        <v>205.23682037353501</v>
      </c>
      <c r="H26">
        <v>174.286079650879</v>
      </c>
      <c r="I26">
        <v>190.590091864013</v>
      </c>
      <c r="J26">
        <v>188.99746850585899</v>
      </c>
      <c r="K26">
        <v>247.82382555541901</v>
      </c>
      <c r="L26">
        <v>226.45340462036</v>
      </c>
      <c r="M26">
        <v>277.90425412597602</v>
      </c>
      <c r="N26">
        <v>278.62506520385699</v>
      </c>
      <c r="O26">
        <v>210.49280579833999</v>
      </c>
      <c r="P26">
        <v>223.05843192749001</v>
      </c>
      <c r="Q26">
        <v>175.66171773071301</v>
      </c>
      <c r="R26">
        <v>254.21874180908199</v>
      </c>
      <c r="S26">
        <v>365.649428808594</v>
      </c>
      <c r="T26">
        <v>390.99322318115298</v>
      </c>
      <c r="U26">
        <v>366.37907873535403</v>
      </c>
      <c r="V26">
        <v>373.86472762451399</v>
      </c>
      <c r="W26">
        <v>360.277446343995</v>
      </c>
    </row>
    <row r="27" spans="1:23" x14ac:dyDescent="0.2">
      <c r="A27" t="s">
        <v>34</v>
      </c>
      <c r="B27" t="s">
        <v>43</v>
      </c>
      <c r="C27" t="s">
        <v>28</v>
      </c>
      <c r="D27">
        <v>1065.6663438232399</v>
      </c>
      <c r="E27">
        <v>1171.42824506836</v>
      </c>
      <c r="F27">
        <v>1237.3887820922801</v>
      </c>
      <c r="G27">
        <v>1300.85374094238</v>
      </c>
      <c r="H27">
        <v>1323.1590088867099</v>
      </c>
      <c r="I27">
        <v>1338.8456761413499</v>
      </c>
      <c r="J27">
        <v>1375.1674201660101</v>
      </c>
      <c r="K27">
        <v>1315.4915085632199</v>
      </c>
      <c r="L27">
        <v>1376.1110145996099</v>
      </c>
      <c r="M27">
        <v>1246.42050625611</v>
      </c>
      <c r="N27">
        <v>1389.0429857971201</v>
      </c>
      <c r="O27">
        <v>1524.98129696045</v>
      </c>
      <c r="P27">
        <v>1823.5777748352</v>
      </c>
      <c r="Q27">
        <v>1987.57266525879</v>
      </c>
      <c r="R27">
        <v>2329.4729127319401</v>
      </c>
      <c r="S27">
        <v>2431.9892205566398</v>
      </c>
      <c r="T27">
        <v>2456.9125038757402</v>
      </c>
      <c r="U27">
        <v>2372.9185897949201</v>
      </c>
      <c r="V27">
        <v>2269.0566163635199</v>
      </c>
      <c r="W27">
        <v>2227.1290248352002</v>
      </c>
    </row>
    <row r="28" spans="1:23" x14ac:dyDescent="0.2">
      <c r="A28" t="s">
        <v>34</v>
      </c>
      <c r="B28" t="s">
        <v>44</v>
      </c>
      <c r="C28" t="s">
        <v>28</v>
      </c>
      <c r="D28">
        <v>0</v>
      </c>
      <c r="E28">
        <v>0</v>
      </c>
      <c r="F28">
        <v>0</v>
      </c>
      <c r="G28">
        <v>0</v>
      </c>
      <c r="H28">
        <v>0</v>
      </c>
      <c r="I28">
        <v>0</v>
      </c>
      <c r="J28">
        <v>0</v>
      </c>
      <c r="K28">
        <v>0</v>
      </c>
      <c r="L28">
        <v>0</v>
      </c>
      <c r="M28">
        <v>0</v>
      </c>
      <c r="N28">
        <v>0</v>
      </c>
      <c r="O28">
        <v>0</v>
      </c>
      <c r="P28">
        <v>0</v>
      </c>
      <c r="Q28">
        <v>0</v>
      </c>
      <c r="R28">
        <v>0</v>
      </c>
      <c r="S28">
        <v>10.4594023254395</v>
      </c>
      <c r="T28">
        <v>10.4594023254395</v>
      </c>
      <c r="U28">
        <v>10.4594023254395</v>
      </c>
      <c r="V28">
        <v>0</v>
      </c>
      <c r="W28">
        <v>0</v>
      </c>
    </row>
    <row r="29" spans="1:23" x14ac:dyDescent="0.2">
      <c r="A29" t="s">
        <v>34</v>
      </c>
      <c r="B29" t="s">
        <v>44</v>
      </c>
      <c r="D29">
        <v>0</v>
      </c>
      <c r="E29">
        <v>0</v>
      </c>
      <c r="F29">
        <v>0</v>
      </c>
      <c r="G29">
        <v>0</v>
      </c>
      <c r="H29">
        <v>0</v>
      </c>
      <c r="I29">
        <v>0</v>
      </c>
      <c r="J29">
        <v>0</v>
      </c>
      <c r="K29">
        <v>0</v>
      </c>
      <c r="L29">
        <v>0</v>
      </c>
      <c r="M29">
        <v>0</v>
      </c>
      <c r="N29">
        <v>0</v>
      </c>
      <c r="O29">
        <v>0</v>
      </c>
      <c r="P29">
        <v>0</v>
      </c>
      <c r="Q29">
        <v>0</v>
      </c>
      <c r="R29">
        <v>0</v>
      </c>
      <c r="S29">
        <v>0</v>
      </c>
      <c r="T29">
        <v>0</v>
      </c>
      <c r="U29">
        <v>0</v>
      </c>
      <c r="V29">
        <v>0</v>
      </c>
      <c r="W29">
        <v>0</v>
      </c>
    </row>
    <row r="30" spans="1:23" x14ac:dyDescent="0.2">
      <c r="A30" t="s">
        <v>45</v>
      </c>
      <c r="B30" t="s">
        <v>36</v>
      </c>
      <c r="C30" t="s">
        <v>28</v>
      </c>
      <c r="D30">
        <v>50402.764897094698</v>
      </c>
      <c r="E30">
        <v>51390.499066912402</v>
      </c>
      <c r="F30">
        <v>53218.8774250364</v>
      </c>
      <c r="G30">
        <v>55613.3702620724</v>
      </c>
      <c r="H30">
        <v>63759.221368774197</v>
      </c>
      <c r="I30">
        <v>70816.475386157399</v>
      </c>
      <c r="J30">
        <v>73332.484836248506</v>
      </c>
      <c r="K30">
        <v>74789.357061584902</v>
      </c>
      <c r="L30">
        <v>76805.656111474498</v>
      </c>
      <c r="M30">
        <v>80117.559730004199</v>
      </c>
      <c r="N30">
        <v>81904.915463157493</v>
      </c>
      <c r="O30">
        <v>84966.332717015204</v>
      </c>
      <c r="P30">
        <v>93760.740062566503</v>
      </c>
      <c r="Q30">
        <v>105227.261477434</v>
      </c>
      <c r="R30">
        <v>114120.338570158</v>
      </c>
      <c r="S30">
        <v>126571.94929747201</v>
      </c>
      <c r="T30">
        <v>135428.23746710501</v>
      </c>
      <c r="U30">
        <v>147551.36537816899</v>
      </c>
      <c r="V30">
        <v>154086.16019566599</v>
      </c>
      <c r="W30">
        <v>167840.80112043701</v>
      </c>
    </row>
    <row r="31" spans="1:23" x14ac:dyDescent="0.2">
      <c r="A31" t="s">
        <v>45</v>
      </c>
      <c r="B31" t="s">
        <v>36</v>
      </c>
      <c r="C31" t="s">
        <v>37</v>
      </c>
      <c r="D31">
        <v>13313.232374188599</v>
      </c>
      <c r="E31">
        <v>18527.5476624576</v>
      </c>
      <c r="F31">
        <v>14655.741291705601</v>
      </c>
      <c r="G31">
        <v>11819.3707847721</v>
      </c>
      <c r="H31">
        <v>7203.8630562621402</v>
      </c>
      <c r="I31">
        <v>18784.481822381498</v>
      </c>
      <c r="J31">
        <v>26384.235275695399</v>
      </c>
      <c r="K31">
        <v>40152.086290723099</v>
      </c>
      <c r="L31">
        <v>40399.105811904803</v>
      </c>
      <c r="M31">
        <v>52025.309883396403</v>
      </c>
      <c r="N31">
        <v>65048.440835805603</v>
      </c>
      <c r="O31">
        <v>41143.1763137694</v>
      </c>
      <c r="P31">
        <v>49605.8307273276</v>
      </c>
      <c r="Q31">
        <v>21564.036819104502</v>
      </c>
      <c r="R31">
        <v>41463.676868066199</v>
      </c>
      <c r="S31">
        <v>44057.080438427198</v>
      </c>
      <c r="T31">
        <v>15896.8686522155</v>
      </c>
      <c r="U31">
        <v>45824.091545715899</v>
      </c>
      <c r="V31">
        <v>36191.622418354003</v>
      </c>
      <c r="W31">
        <v>53446.732568946398</v>
      </c>
    </row>
    <row r="32" spans="1:23" x14ac:dyDescent="0.2">
      <c r="A32" t="s">
        <v>45</v>
      </c>
      <c r="B32" t="s">
        <v>46</v>
      </c>
      <c r="C32" t="s">
        <v>28</v>
      </c>
      <c r="D32">
        <v>6305.6563749938496</v>
      </c>
      <c r="E32">
        <v>6489.39033241576</v>
      </c>
      <c r="F32">
        <v>6929.4333231201099</v>
      </c>
      <c r="G32">
        <v>7502.1773543151503</v>
      </c>
      <c r="H32">
        <v>8185.0808443969199</v>
      </c>
      <c r="I32">
        <v>9033.0265482360592</v>
      </c>
      <c r="J32">
        <v>9255.9533822631693</v>
      </c>
      <c r="K32">
        <v>9514.6625064269901</v>
      </c>
      <c r="L32">
        <v>9877.0824244995401</v>
      </c>
      <c r="M32">
        <v>10229.414944824201</v>
      </c>
      <c r="N32">
        <v>10506.9815928833</v>
      </c>
      <c r="O32">
        <v>11241.3039133118</v>
      </c>
      <c r="P32">
        <v>11579.0912300539</v>
      </c>
      <c r="Q32">
        <v>12116.976977807901</v>
      </c>
      <c r="R32">
        <v>12634.4997898745</v>
      </c>
      <c r="S32">
        <v>13167.812474170099</v>
      </c>
      <c r="T32">
        <v>13299.8827138247</v>
      </c>
      <c r="U32">
        <v>13338.928135345701</v>
      </c>
      <c r="V32">
        <v>13078.5635157411</v>
      </c>
      <c r="W32">
        <v>13003.1059567019</v>
      </c>
    </row>
    <row r="33" spans="1:23" x14ac:dyDescent="0.2">
      <c r="A33" t="s">
        <v>45</v>
      </c>
      <c r="B33" t="s">
        <v>47</v>
      </c>
      <c r="C33" t="s">
        <v>28</v>
      </c>
      <c r="D33">
        <v>98758.967840752797</v>
      </c>
      <c r="E33">
        <v>105144.223547595</v>
      </c>
      <c r="F33">
        <v>115510.05004562299</v>
      </c>
      <c r="G33">
        <v>130109.938933118</v>
      </c>
      <c r="H33">
        <v>142594.49025075199</v>
      </c>
      <c r="I33">
        <v>151562.70643528001</v>
      </c>
      <c r="J33">
        <v>157322.86465213099</v>
      </c>
      <c r="K33">
        <v>158625.80371559001</v>
      </c>
      <c r="L33">
        <v>162221.63071812299</v>
      </c>
      <c r="M33">
        <v>167652.516272273</v>
      </c>
      <c r="N33">
        <v>170725.87811333101</v>
      </c>
      <c r="O33">
        <v>176287.024783809</v>
      </c>
      <c r="P33">
        <v>182690.86655089899</v>
      </c>
      <c r="Q33">
        <v>194484.26884015001</v>
      </c>
      <c r="R33">
        <v>202718.10214055801</v>
      </c>
      <c r="S33">
        <v>215029.29356385401</v>
      </c>
      <c r="T33">
        <v>227116.27800625601</v>
      </c>
      <c r="U33">
        <v>239033.838755456</v>
      </c>
      <c r="V33">
        <v>241717.02322843601</v>
      </c>
      <c r="W33">
        <v>248777.31024603199</v>
      </c>
    </row>
    <row r="34" spans="1:23" x14ac:dyDescent="0.2">
      <c r="A34" t="s">
        <v>45</v>
      </c>
      <c r="B34" t="s">
        <v>27</v>
      </c>
      <c r="C34" t="s">
        <v>28</v>
      </c>
      <c r="D34">
        <v>3523.1066724914599</v>
      </c>
      <c r="E34">
        <v>3703.7524193908698</v>
      </c>
      <c r="F34">
        <v>4081.35975845338</v>
      </c>
      <c r="G34">
        <v>3872.1722763855</v>
      </c>
      <c r="H34">
        <v>4305.26439430543</v>
      </c>
      <c r="I34">
        <v>4172.4688328918901</v>
      </c>
      <c r="J34">
        <v>4438.9482858154697</v>
      </c>
      <c r="K34">
        <v>4270.5165387329498</v>
      </c>
      <c r="L34">
        <v>4215.0285270508202</v>
      </c>
      <c r="M34">
        <v>4301.6466872925103</v>
      </c>
      <c r="N34">
        <v>4198.6336344787896</v>
      </c>
      <c r="O34">
        <v>4443.2363751404</v>
      </c>
      <c r="P34">
        <v>4432.8450572693</v>
      </c>
      <c r="Q34">
        <v>4343.3241290832702</v>
      </c>
      <c r="R34">
        <v>4647.1336139343402</v>
      </c>
      <c r="S34">
        <v>4663.7981018005503</v>
      </c>
      <c r="T34">
        <v>4508.4104290588502</v>
      </c>
      <c r="U34">
        <v>4939.5876214966001</v>
      </c>
      <c r="V34">
        <v>4675.6080703064199</v>
      </c>
      <c r="W34">
        <v>5305.4634529541099</v>
      </c>
    </row>
    <row r="35" spans="1:23" x14ac:dyDescent="0.2">
      <c r="A35" t="s">
        <v>45</v>
      </c>
      <c r="B35" t="s">
        <v>29</v>
      </c>
      <c r="C35" t="s">
        <v>28</v>
      </c>
      <c r="D35">
        <v>11852.0729516968</v>
      </c>
      <c r="E35">
        <v>13895.640007788001</v>
      </c>
      <c r="F35">
        <v>17088.026150164798</v>
      </c>
      <c r="G35">
        <v>20970.4025642458</v>
      </c>
      <c r="H35">
        <v>31589.662040502499</v>
      </c>
      <c r="I35">
        <v>34332.444252019697</v>
      </c>
      <c r="J35">
        <v>34610.151366997801</v>
      </c>
      <c r="K35">
        <v>34466.131187615501</v>
      </c>
      <c r="L35">
        <v>34541.040397820601</v>
      </c>
      <c r="M35">
        <v>35511.822624315901</v>
      </c>
      <c r="N35">
        <v>36039.026573937503</v>
      </c>
      <c r="O35">
        <v>37054.519528020697</v>
      </c>
      <c r="P35">
        <v>38470.597947381</v>
      </c>
      <c r="Q35">
        <v>49134.267190673301</v>
      </c>
      <c r="R35">
        <v>59487.447876097598</v>
      </c>
      <c r="S35">
        <v>67111.949182695593</v>
      </c>
      <c r="T35">
        <v>70483.436387456401</v>
      </c>
      <c r="U35">
        <v>76036.995033831307</v>
      </c>
      <c r="V35">
        <v>77515.379406926295</v>
      </c>
      <c r="W35">
        <v>78593.690357244093</v>
      </c>
    </row>
    <row r="36" spans="1:23" x14ac:dyDescent="0.2">
      <c r="A36" t="s">
        <v>45</v>
      </c>
      <c r="B36" t="s">
        <v>48</v>
      </c>
      <c r="C36" t="s">
        <v>28</v>
      </c>
      <c r="D36">
        <v>16886.055401927199</v>
      </c>
      <c r="E36">
        <v>17097.299732041902</v>
      </c>
      <c r="F36">
        <v>18397.936446562398</v>
      </c>
      <c r="G36">
        <v>20103.404545378198</v>
      </c>
      <c r="H36">
        <v>21751.2611074753</v>
      </c>
      <c r="I36">
        <v>22961.1128859665</v>
      </c>
      <c r="J36">
        <v>22740.803008043</v>
      </c>
      <c r="K36">
        <v>21455.683101316899</v>
      </c>
      <c r="L36">
        <v>20542.136007896399</v>
      </c>
      <c r="M36">
        <v>20229.805004948401</v>
      </c>
      <c r="N36">
        <v>20701.1544766892</v>
      </c>
      <c r="O36">
        <v>21015.047515013099</v>
      </c>
      <c r="P36">
        <v>20942.577809922899</v>
      </c>
      <c r="Q36">
        <v>21909.855953648501</v>
      </c>
      <c r="R36">
        <v>21784.828732145699</v>
      </c>
      <c r="S36">
        <v>22901.174966856299</v>
      </c>
      <c r="T36">
        <v>23627.6158933884</v>
      </c>
      <c r="U36">
        <v>24053.391149314899</v>
      </c>
      <c r="V36">
        <v>23836.0602012132</v>
      </c>
      <c r="W36">
        <v>24736.219144310398</v>
      </c>
    </row>
    <row r="37" spans="1:23" x14ac:dyDescent="0.2">
      <c r="A37" t="s">
        <v>45</v>
      </c>
      <c r="B37" t="s">
        <v>39</v>
      </c>
      <c r="C37" t="s">
        <v>28</v>
      </c>
      <c r="D37">
        <v>123942.767024085</v>
      </c>
      <c r="E37">
        <v>134031.59451018699</v>
      </c>
      <c r="F37">
        <v>148784.17010941199</v>
      </c>
      <c r="G37">
        <v>165869.36741503901</v>
      </c>
      <c r="H37">
        <v>182512.10815259401</v>
      </c>
      <c r="I37">
        <v>191292.957186524</v>
      </c>
      <c r="J37">
        <v>197767.85681267799</v>
      </c>
      <c r="K37">
        <v>201109.84076273299</v>
      </c>
      <c r="L37">
        <v>209138.227645448</v>
      </c>
      <c r="M37">
        <v>222238.888351167</v>
      </c>
      <c r="N37">
        <v>232906.262325355</v>
      </c>
      <c r="O37">
        <v>247017.71002146101</v>
      </c>
      <c r="P37">
        <v>258499.78143185499</v>
      </c>
      <c r="Q37">
        <v>290569.70412149798</v>
      </c>
      <c r="R37">
        <v>311518.10763773299</v>
      </c>
      <c r="S37">
        <v>330487.467391413</v>
      </c>
      <c r="T37">
        <v>349643.88019254297</v>
      </c>
      <c r="U37">
        <v>366472.48125143</v>
      </c>
      <c r="V37">
        <v>378061.63509216899</v>
      </c>
      <c r="W37">
        <v>396776.35406981799</v>
      </c>
    </row>
    <row r="38" spans="1:23" x14ac:dyDescent="0.2">
      <c r="A38" t="s">
        <v>45</v>
      </c>
      <c r="B38" t="s">
        <v>39</v>
      </c>
      <c r="C38" t="s">
        <v>37</v>
      </c>
      <c r="D38">
        <v>423.680366485599</v>
      </c>
      <c r="E38">
        <v>987.64419835816102</v>
      </c>
      <c r="F38">
        <v>743.86522990113497</v>
      </c>
      <c r="G38">
        <v>1265.06100070192</v>
      </c>
      <c r="H38">
        <v>346.94928583374201</v>
      </c>
      <c r="I38">
        <v>175.70106419067301</v>
      </c>
      <c r="J38">
        <v>400.673819592288</v>
      </c>
      <c r="K38">
        <v>1342.1135198669599</v>
      </c>
      <c r="L38">
        <v>661.75684241944805</v>
      </c>
      <c r="M38">
        <v>643.154992724615</v>
      </c>
      <c r="N38">
        <v>2363.4224117797498</v>
      </c>
      <c r="O38">
        <v>568.33860725707802</v>
      </c>
      <c r="P38">
        <v>3632.8000879945098</v>
      </c>
      <c r="Q38">
        <v>1102.97834281004</v>
      </c>
      <c r="R38">
        <v>7396.1656307131998</v>
      </c>
      <c r="S38">
        <v>9162.2208600406593</v>
      </c>
      <c r="T38">
        <v>1899.35066629639</v>
      </c>
      <c r="U38">
        <v>13048.423196178899</v>
      </c>
      <c r="V38">
        <v>7318.7033288515004</v>
      </c>
      <c r="W38">
        <v>12265.6469270872</v>
      </c>
    </row>
    <row r="39" spans="1:23" x14ac:dyDescent="0.2">
      <c r="A39" t="s">
        <v>45</v>
      </c>
      <c r="B39" t="s">
        <v>30</v>
      </c>
      <c r="D39">
        <v>0</v>
      </c>
      <c r="E39">
        <v>0</v>
      </c>
      <c r="F39">
        <v>0</v>
      </c>
      <c r="G39">
        <v>0</v>
      </c>
      <c r="H39">
        <v>0</v>
      </c>
      <c r="I39">
        <v>0</v>
      </c>
      <c r="J39">
        <v>0</v>
      </c>
      <c r="K39">
        <v>0</v>
      </c>
      <c r="L39">
        <v>0</v>
      </c>
      <c r="M39">
        <v>0</v>
      </c>
      <c r="N39">
        <v>0</v>
      </c>
      <c r="O39">
        <v>0</v>
      </c>
      <c r="P39">
        <v>0</v>
      </c>
      <c r="Q39">
        <v>0</v>
      </c>
      <c r="R39">
        <v>0</v>
      </c>
      <c r="S39">
        <v>0</v>
      </c>
      <c r="T39">
        <v>0</v>
      </c>
      <c r="U39">
        <v>0</v>
      </c>
      <c r="V39">
        <v>0</v>
      </c>
      <c r="W39">
        <v>0</v>
      </c>
    </row>
    <row r="40" spans="1:23" x14ac:dyDescent="0.2">
      <c r="A40" t="s">
        <v>45</v>
      </c>
      <c r="B40" t="s">
        <v>49</v>
      </c>
      <c r="C40" t="s">
        <v>28</v>
      </c>
      <c r="D40">
        <v>0</v>
      </c>
      <c r="E40">
        <v>0</v>
      </c>
      <c r="F40">
        <v>0</v>
      </c>
      <c r="G40">
        <v>0</v>
      </c>
      <c r="H40">
        <v>0</v>
      </c>
      <c r="I40">
        <v>0</v>
      </c>
      <c r="J40">
        <v>2.6157071289062501</v>
      </c>
      <c r="K40">
        <v>2.6157071289062501</v>
      </c>
      <c r="L40">
        <v>2.6157071289062501</v>
      </c>
      <c r="M40">
        <v>0</v>
      </c>
      <c r="N40">
        <v>0</v>
      </c>
      <c r="O40">
        <v>0</v>
      </c>
      <c r="P40">
        <v>0</v>
      </c>
      <c r="Q40">
        <v>0</v>
      </c>
      <c r="R40">
        <v>0</v>
      </c>
      <c r="S40">
        <v>0</v>
      </c>
      <c r="T40">
        <v>0</v>
      </c>
      <c r="U40">
        <v>0</v>
      </c>
      <c r="V40">
        <v>0</v>
      </c>
      <c r="W40">
        <v>0</v>
      </c>
    </row>
    <row r="41" spans="1:23" x14ac:dyDescent="0.2">
      <c r="A41" t="s">
        <v>45</v>
      </c>
      <c r="B41" t="s">
        <v>49</v>
      </c>
      <c r="D41">
        <v>0</v>
      </c>
      <c r="E41">
        <v>0</v>
      </c>
      <c r="F41">
        <v>0</v>
      </c>
      <c r="G41">
        <v>0</v>
      </c>
      <c r="H41">
        <v>0</v>
      </c>
      <c r="I41">
        <v>0</v>
      </c>
      <c r="J41">
        <v>0</v>
      </c>
      <c r="K41">
        <v>0</v>
      </c>
      <c r="L41">
        <v>0</v>
      </c>
      <c r="M41">
        <v>0</v>
      </c>
      <c r="N41">
        <v>0</v>
      </c>
      <c r="O41">
        <v>0</v>
      </c>
      <c r="P41">
        <v>0</v>
      </c>
      <c r="Q41">
        <v>0</v>
      </c>
      <c r="R41">
        <v>0</v>
      </c>
      <c r="S41">
        <v>0</v>
      </c>
      <c r="T41">
        <v>0</v>
      </c>
      <c r="U41">
        <v>0</v>
      </c>
      <c r="V41">
        <v>0</v>
      </c>
      <c r="W41">
        <v>0</v>
      </c>
    </row>
    <row r="42" spans="1:23" x14ac:dyDescent="0.2">
      <c r="A42" t="s">
        <v>45</v>
      </c>
      <c r="B42" t="s">
        <v>42</v>
      </c>
      <c r="C42" t="s">
        <v>28</v>
      </c>
      <c r="D42">
        <v>653.13020249633905</v>
      </c>
      <c r="E42">
        <v>688.62885969238403</v>
      </c>
      <c r="F42">
        <v>673.34421504516695</v>
      </c>
      <c r="G42">
        <v>654.05617750854606</v>
      </c>
      <c r="H42">
        <v>658.76041377563604</v>
      </c>
      <c r="I42">
        <v>686.94360927734499</v>
      </c>
      <c r="J42">
        <v>742.25743977051002</v>
      </c>
      <c r="K42">
        <v>751.57342250976603</v>
      </c>
      <c r="L42">
        <v>800.82654866332996</v>
      </c>
      <c r="M42">
        <v>776.87418994750999</v>
      </c>
      <c r="N42">
        <v>777.74787876587004</v>
      </c>
      <c r="O42">
        <v>684.46620289306804</v>
      </c>
      <c r="P42">
        <v>697.785144226076</v>
      </c>
      <c r="Q42">
        <v>695.68972336425895</v>
      </c>
      <c r="R42">
        <v>721.94537426147599</v>
      </c>
      <c r="S42">
        <v>1467.2525080688499</v>
      </c>
      <c r="T42">
        <v>1577.42740009765</v>
      </c>
      <c r="U42">
        <v>2008.2765817321699</v>
      </c>
      <c r="V42">
        <v>2011.13013671873</v>
      </c>
      <c r="W42">
        <v>2076.4697934875298</v>
      </c>
    </row>
    <row r="43" spans="1:23" x14ac:dyDescent="0.2">
      <c r="A43" t="s">
        <v>45</v>
      </c>
      <c r="B43" t="s">
        <v>31</v>
      </c>
      <c r="D43">
        <v>0</v>
      </c>
      <c r="E43">
        <v>0</v>
      </c>
      <c r="F43">
        <v>0</v>
      </c>
      <c r="G43">
        <v>0</v>
      </c>
      <c r="H43">
        <v>0</v>
      </c>
      <c r="I43">
        <v>0</v>
      </c>
      <c r="J43">
        <v>0</v>
      </c>
      <c r="K43">
        <v>0</v>
      </c>
      <c r="L43">
        <v>0</v>
      </c>
      <c r="M43">
        <v>0</v>
      </c>
      <c r="N43">
        <v>0</v>
      </c>
      <c r="O43">
        <v>0</v>
      </c>
      <c r="P43">
        <v>0</v>
      </c>
      <c r="Q43">
        <v>0</v>
      </c>
      <c r="R43">
        <v>0</v>
      </c>
      <c r="S43">
        <v>0</v>
      </c>
      <c r="T43">
        <v>0</v>
      </c>
      <c r="U43">
        <v>0</v>
      </c>
      <c r="V43">
        <v>0</v>
      </c>
      <c r="W43">
        <v>0</v>
      </c>
    </row>
    <row r="44" spans="1:23" x14ac:dyDescent="0.2">
      <c r="A44" t="s">
        <v>45</v>
      </c>
      <c r="B44" t="s">
        <v>50</v>
      </c>
      <c r="C44" t="s">
        <v>28</v>
      </c>
      <c r="D44">
        <v>30718.186058416799</v>
      </c>
      <c r="E44">
        <v>31381.730936718701</v>
      </c>
      <c r="F44">
        <v>33866.504464550701</v>
      </c>
      <c r="G44">
        <v>37340.602506554998</v>
      </c>
      <c r="H44">
        <v>42419.031809387001</v>
      </c>
      <c r="I44">
        <v>47777.6706719055</v>
      </c>
      <c r="J44">
        <v>51110.262647473501</v>
      </c>
      <c r="K44">
        <v>51981.655611187998</v>
      </c>
      <c r="L44">
        <v>55366.624608380102</v>
      </c>
      <c r="M44">
        <v>58572.818238624001</v>
      </c>
      <c r="N44">
        <v>62064.146093127798</v>
      </c>
      <c r="O44">
        <v>64622.424375556096</v>
      </c>
      <c r="P44">
        <v>65088.268891907501</v>
      </c>
      <c r="Q44">
        <v>70317.175004187797</v>
      </c>
      <c r="R44">
        <v>73298.947052803007</v>
      </c>
      <c r="S44">
        <v>78251.312804721194</v>
      </c>
      <c r="T44">
        <v>79358.895180637002</v>
      </c>
      <c r="U44">
        <v>82718.421377465798</v>
      </c>
      <c r="V44">
        <v>80595.458446108998</v>
      </c>
      <c r="W44">
        <v>83414.939019822006</v>
      </c>
    </row>
    <row r="45" spans="1:23" x14ac:dyDescent="0.2">
      <c r="A45" t="s">
        <v>45</v>
      </c>
      <c r="B45" t="s">
        <v>33</v>
      </c>
      <c r="C45" t="s">
        <v>28</v>
      </c>
      <c r="D45">
        <v>1697.2234843505701</v>
      </c>
      <c r="E45">
        <v>2542.9751280944702</v>
      </c>
      <c r="F45">
        <v>3001.7208044311501</v>
      </c>
      <c r="G45">
        <v>4093.8633820068198</v>
      </c>
      <c r="H45">
        <v>4191.3111255065796</v>
      </c>
      <c r="I45">
        <v>4656.7111875061</v>
      </c>
      <c r="J45">
        <v>5059.7615407043404</v>
      </c>
      <c r="K45">
        <v>4993.2459415222102</v>
      </c>
      <c r="L45">
        <v>5520.6992024658202</v>
      </c>
      <c r="M45">
        <v>5818.4210304443304</v>
      </c>
      <c r="N45">
        <v>5746.35965359497</v>
      </c>
      <c r="O45">
        <v>6522.5242143493497</v>
      </c>
      <c r="P45">
        <v>6938.0051223998298</v>
      </c>
      <c r="Q45">
        <v>7084.4766183288502</v>
      </c>
      <c r="R45">
        <v>7322.5602842346298</v>
      </c>
      <c r="S45">
        <v>7835.25436054079</v>
      </c>
      <c r="T45">
        <v>8950.3069449768409</v>
      </c>
      <c r="U45">
        <v>10166.81953938</v>
      </c>
      <c r="V45">
        <v>10682.0870000428</v>
      </c>
      <c r="W45">
        <v>11636.139349462899</v>
      </c>
    </row>
    <row r="46" spans="1:23" x14ac:dyDescent="0.2">
      <c r="A46" t="s">
        <v>45</v>
      </c>
      <c r="B46" t="s">
        <v>33</v>
      </c>
      <c r="C46" t="s">
        <v>37</v>
      </c>
      <c r="D46">
        <v>2.9774050903320299</v>
      </c>
      <c r="E46">
        <v>4.9909312072753904</v>
      </c>
      <c r="F46">
        <v>3.1524979553222701</v>
      </c>
      <c r="G46">
        <v>2.2761573059082001</v>
      </c>
      <c r="H46">
        <v>1.4011744384765601</v>
      </c>
      <c r="I46">
        <v>7.0050411010742204</v>
      </c>
      <c r="J46">
        <v>7.0050411010742204</v>
      </c>
      <c r="K46">
        <v>5.9514874450683601</v>
      </c>
      <c r="L46">
        <v>2.53988555908203</v>
      </c>
      <c r="M46">
        <v>8.6665992553710893</v>
      </c>
      <c r="N46">
        <v>6.1283066406250004</v>
      </c>
      <c r="O46">
        <v>1.6636094177246099</v>
      </c>
      <c r="P46">
        <v>7.79226531982422</v>
      </c>
      <c r="Q46">
        <v>2.8010397155761702</v>
      </c>
      <c r="R46">
        <v>12.174289447021501</v>
      </c>
      <c r="S46">
        <v>10.503782604980501</v>
      </c>
      <c r="T46">
        <v>3.4200480895996099</v>
      </c>
      <c r="U46">
        <v>9.9094655212402305</v>
      </c>
      <c r="V46">
        <v>6.0591695373535197</v>
      </c>
      <c r="W46">
        <v>6.1456362670898397</v>
      </c>
    </row>
    <row r="47" spans="1:23" x14ac:dyDescent="0.2">
      <c r="A47" t="s">
        <v>51</v>
      </c>
      <c r="B47" t="s">
        <v>35</v>
      </c>
      <c r="C47" t="s">
        <v>28</v>
      </c>
      <c r="D47">
        <v>77.891169134521505</v>
      </c>
      <c r="E47">
        <v>5.7287001770019499</v>
      </c>
      <c r="F47">
        <v>52.494939215088003</v>
      </c>
      <c r="G47">
        <v>47.206598779297003</v>
      </c>
      <c r="H47">
        <v>100.337087640381</v>
      </c>
      <c r="I47">
        <v>101.481998797608</v>
      </c>
      <c r="J47">
        <v>56.633431750488398</v>
      </c>
      <c r="K47">
        <v>46.6781773864748</v>
      </c>
      <c r="L47">
        <v>0</v>
      </c>
      <c r="M47">
        <v>46.502034826660299</v>
      </c>
      <c r="N47">
        <v>0</v>
      </c>
      <c r="O47">
        <v>101.89570128173899</v>
      </c>
      <c r="P47">
        <v>108.772844586182</v>
      </c>
      <c r="Q47">
        <v>107.451932171631</v>
      </c>
      <c r="R47">
        <v>91.428678662109505</v>
      </c>
      <c r="S47">
        <v>61.486789257812603</v>
      </c>
      <c r="T47">
        <v>70.738730493164198</v>
      </c>
      <c r="U47">
        <v>71.267164294433698</v>
      </c>
      <c r="V47">
        <v>85.284388037109494</v>
      </c>
      <c r="W47">
        <v>137.65803906249999</v>
      </c>
    </row>
    <row r="48" spans="1:23" x14ac:dyDescent="0.2">
      <c r="A48" t="s">
        <v>51</v>
      </c>
      <c r="B48" t="s">
        <v>35</v>
      </c>
      <c r="D48">
        <v>0</v>
      </c>
      <c r="E48">
        <v>0</v>
      </c>
      <c r="F48">
        <v>0</v>
      </c>
      <c r="G48">
        <v>0</v>
      </c>
      <c r="H48">
        <v>0</v>
      </c>
      <c r="I48">
        <v>0</v>
      </c>
      <c r="J48">
        <v>0</v>
      </c>
      <c r="K48">
        <v>0</v>
      </c>
      <c r="L48">
        <v>0</v>
      </c>
      <c r="M48">
        <v>0</v>
      </c>
      <c r="N48">
        <v>0</v>
      </c>
      <c r="O48">
        <v>0</v>
      </c>
      <c r="P48">
        <v>0</v>
      </c>
      <c r="Q48">
        <v>0</v>
      </c>
      <c r="R48">
        <v>0</v>
      </c>
      <c r="S48">
        <v>0</v>
      </c>
      <c r="T48">
        <v>0</v>
      </c>
      <c r="U48">
        <v>0</v>
      </c>
      <c r="V48">
        <v>0</v>
      </c>
      <c r="W48">
        <v>0</v>
      </c>
    </row>
    <row r="49" spans="1:23" x14ac:dyDescent="0.2">
      <c r="A49" t="s">
        <v>51</v>
      </c>
      <c r="B49" t="s">
        <v>36</v>
      </c>
      <c r="C49" t="s">
        <v>28</v>
      </c>
      <c r="D49">
        <v>1121.3886794738801</v>
      </c>
      <c r="E49">
        <v>1065.4373536010801</v>
      </c>
      <c r="F49">
        <v>1206.2301894714401</v>
      </c>
      <c r="G49">
        <v>1118.6775611267101</v>
      </c>
      <c r="H49">
        <v>1086.1550126770001</v>
      </c>
      <c r="I49">
        <v>1133.4784942871099</v>
      </c>
      <c r="J49">
        <v>1112.8207875000001</v>
      </c>
      <c r="K49">
        <v>1209.0546987732</v>
      </c>
      <c r="L49">
        <v>1070.49315983887</v>
      </c>
      <c r="M49">
        <v>966.03998607178005</v>
      </c>
      <c r="N49">
        <v>1069.4922526855501</v>
      </c>
      <c r="O49">
        <v>1139.82114246216</v>
      </c>
      <c r="P49">
        <v>963.04089287719898</v>
      </c>
      <c r="Q49">
        <v>1123.5942696105899</v>
      </c>
      <c r="R49">
        <v>770.01255903930405</v>
      </c>
      <c r="S49">
        <v>855.47881770019796</v>
      </c>
      <c r="T49">
        <v>785.40960295410503</v>
      </c>
      <c r="U49">
        <v>747.15984335937799</v>
      </c>
      <c r="V49">
        <v>693.82402525634996</v>
      </c>
      <c r="W49">
        <v>941.97650795898699</v>
      </c>
    </row>
    <row r="50" spans="1:23" x14ac:dyDescent="0.2">
      <c r="A50" t="s">
        <v>51</v>
      </c>
      <c r="B50" t="s">
        <v>52</v>
      </c>
      <c r="C50" t="s">
        <v>28</v>
      </c>
      <c r="D50">
        <v>6686.3907472229203</v>
      </c>
      <c r="E50">
        <v>7161.7950495422701</v>
      </c>
      <c r="F50">
        <v>7693.2916460144497</v>
      </c>
      <c r="G50">
        <v>8067.0385093505702</v>
      </c>
      <c r="H50">
        <v>8511.6767716368795</v>
      </c>
      <c r="I50">
        <v>9154.2604025267501</v>
      </c>
      <c r="J50">
        <v>9421.9917840392209</v>
      </c>
      <c r="K50">
        <v>9543.6765631285398</v>
      </c>
      <c r="L50">
        <v>9738.6241380981191</v>
      </c>
      <c r="M50">
        <v>9806.9084036864697</v>
      </c>
      <c r="N50">
        <v>9754.12707131348</v>
      </c>
      <c r="O50">
        <v>9679.0235965637803</v>
      </c>
      <c r="P50">
        <v>9734.8369838012804</v>
      </c>
      <c r="Q50">
        <v>9963.3782085509993</v>
      </c>
      <c r="R50">
        <v>10793.083253967099</v>
      </c>
      <c r="S50">
        <v>11192.1206554319</v>
      </c>
      <c r="T50">
        <v>11026.4404408262</v>
      </c>
      <c r="U50">
        <v>11111.461309930201</v>
      </c>
      <c r="V50">
        <v>10336.0047963377</v>
      </c>
      <c r="W50">
        <v>10165.6749963805</v>
      </c>
    </row>
    <row r="51" spans="1:23" x14ac:dyDescent="0.2">
      <c r="A51" t="s">
        <v>51</v>
      </c>
      <c r="B51" t="s">
        <v>47</v>
      </c>
      <c r="C51" t="s">
        <v>28</v>
      </c>
      <c r="D51">
        <v>212.57741685180599</v>
      </c>
      <c r="E51">
        <v>226.456575238037</v>
      </c>
      <c r="F51">
        <v>282.206011206055</v>
      </c>
      <c r="G51">
        <v>411.52185527954299</v>
      </c>
      <c r="H51">
        <v>527.54880677490405</v>
      </c>
      <c r="I51">
        <v>568.14243328247596</v>
      </c>
      <c r="J51">
        <v>663.62595480957998</v>
      </c>
      <c r="K51">
        <v>628.31582061158099</v>
      </c>
      <c r="L51">
        <v>689.15242908326798</v>
      </c>
      <c r="M51">
        <v>634.94317964478603</v>
      </c>
      <c r="N51">
        <v>637.89182051393198</v>
      </c>
      <c r="O51">
        <v>561.90138404541904</v>
      </c>
      <c r="P51">
        <v>625.58828003541703</v>
      </c>
      <c r="Q51">
        <v>700.19054712525895</v>
      </c>
      <c r="R51">
        <v>759.78160729981505</v>
      </c>
      <c r="S51">
        <v>1024.9085358764801</v>
      </c>
      <c r="T51">
        <v>1355.09065210572</v>
      </c>
      <c r="U51">
        <v>1319.3336714965899</v>
      </c>
      <c r="V51">
        <v>1372.66611346436</v>
      </c>
      <c r="W51">
        <v>1466.65665807497</v>
      </c>
    </row>
    <row r="52" spans="1:23" x14ac:dyDescent="0.2">
      <c r="A52" t="s">
        <v>51</v>
      </c>
      <c r="B52" t="s">
        <v>48</v>
      </c>
      <c r="C52" t="s">
        <v>28</v>
      </c>
      <c r="D52">
        <v>849.660066082762</v>
      </c>
      <c r="E52">
        <v>671.20419648437496</v>
      </c>
      <c r="F52">
        <v>825.25841165771499</v>
      </c>
      <c r="G52">
        <v>1191.6014379882799</v>
      </c>
      <c r="H52">
        <v>1246.10163327637</v>
      </c>
      <c r="I52">
        <v>1316.9440681762701</v>
      </c>
      <c r="J52">
        <v>1424.9858611022901</v>
      </c>
      <c r="K52">
        <v>1482.3865044982899</v>
      </c>
      <c r="L52">
        <v>1516.5048261596601</v>
      </c>
      <c r="M52">
        <v>1416.0985464538501</v>
      </c>
      <c r="N52">
        <v>1185.5892698852499</v>
      </c>
      <c r="O52">
        <v>1033.8839452636701</v>
      </c>
      <c r="P52">
        <v>757.44541182861201</v>
      </c>
      <c r="Q52">
        <v>1121.1246685363801</v>
      </c>
      <c r="R52">
        <v>1813.06887949829</v>
      </c>
      <c r="S52">
        <v>2296.44494953002</v>
      </c>
      <c r="T52">
        <v>2265.5058738769499</v>
      </c>
      <c r="U52">
        <v>2793.60135154418</v>
      </c>
      <c r="V52">
        <v>3225.1892891357302</v>
      </c>
      <c r="W52">
        <v>4118.0460683227602</v>
      </c>
    </row>
    <row r="53" spans="1:23" x14ac:dyDescent="0.2">
      <c r="A53" t="s">
        <v>51</v>
      </c>
      <c r="B53" t="s">
        <v>39</v>
      </c>
      <c r="C53" t="s">
        <v>28</v>
      </c>
      <c r="D53">
        <v>9763.1239142455597</v>
      </c>
      <c r="E53">
        <v>9367.1662514709897</v>
      </c>
      <c r="F53">
        <v>10412.458348681599</v>
      </c>
      <c r="G53">
        <v>12007.729242224499</v>
      </c>
      <c r="H53">
        <v>14011.477692865001</v>
      </c>
      <c r="I53">
        <v>15079.2746581298</v>
      </c>
      <c r="J53">
        <v>14788.767078058299</v>
      </c>
      <c r="K53">
        <v>15149.9281418644</v>
      </c>
      <c r="L53">
        <v>15160.224779095801</v>
      </c>
      <c r="M53">
        <v>15363.2676628726</v>
      </c>
      <c r="N53">
        <v>15410.607586322199</v>
      </c>
      <c r="O53">
        <v>15522.9857108096</v>
      </c>
      <c r="P53">
        <v>15692.2982469121</v>
      </c>
      <c r="Q53">
        <v>17112.563809937099</v>
      </c>
      <c r="R53">
        <v>17762.113082019401</v>
      </c>
      <c r="S53">
        <v>18893.536992608999</v>
      </c>
      <c r="T53">
        <v>19213.469345318801</v>
      </c>
      <c r="U53">
        <v>19719.1606324893</v>
      </c>
      <c r="V53">
        <v>18775.6317974794</v>
      </c>
      <c r="W53">
        <v>19860.516992376899</v>
      </c>
    </row>
    <row r="54" spans="1:23" x14ac:dyDescent="0.2">
      <c r="A54" t="s">
        <v>51</v>
      </c>
      <c r="B54" t="s">
        <v>40</v>
      </c>
      <c r="C54" t="s">
        <v>28</v>
      </c>
      <c r="D54">
        <v>243.35177913208099</v>
      </c>
      <c r="E54">
        <v>750.17945125122196</v>
      </c>
      <c r="F54">
        <v>846.69737366943502</v>
      </c>
      <c r="G54">
        <v>855.57737735596095</v>
      </c>
      <c r="H54">
        <v>661.39576555786198</v>
      </c>
      <c r="I54">
        <v>608.93346343383701</v>
      </c>
      <c r="J54">
        <v>558.50945556640602</v>
      </c>
      <c r="K54">
        <v>349.066536987304</v>
      </c>
      <c r="L54">
        <v>78.153067767333994</v>
      </c>
      <c r="M54">
        <v>174.99301638793901</v>
      </c>
      <c r="N54">
        <v>96.432517681885201</v>
      </c>
      <c r="O54">
        <v>272.79075407714902</v>
      </c>
      <c r="P54">
        <v>237.495934332275</v>
      </c>
      <c r="Q54">
        <v>391.28424887084901</v>
      </c>
      <c r="R54">
        <v>364.663950750732</v>
      </c>
      <c r="S54">
        <v>353.02691409301798</v>
      </c>
      <c r="T54">
        <v>324.77529094238201</v>
      </c>
      <c r="U54">
        <v>494.33907346191199</v>
      </c>
      <c r="V54">
        <v>415.89173792114201</v>
      </c>
      <c r="W54">
        <v>475.28607854614302</v>
      </c>
    </row>
    <row r="55" spans="1:23" x14ac:dyDescent="0.2">
      <c r="A55" t="s">
        <v>51</v>
      </c>
      <c r="B55" t="s">
        <v>49</v>
      </c>
      <c r="C55" t="s">
        <v>28</v>
      </c>
      <c r="D55">
        <v>3631.7969833191</v>
      </c>
      <c r="E55">
        <v>3392.4576566711098</v>
      </c>
      <c r="F55">
        <v>3874.47959876096</v>
      </c>
      <c r="G55">
        <v>4402.9297428222299</v>
      </c>
      <c r="H55">
        <v>5123.3246120849599</v>
      </c>
      <c r="I55">
        <v>5998.2091040588002</v>
      </c>
      <c r="J55">
        <v>6571.3055407287402</v>
      </c>
      <c r="K55">
        <v>7124.8740913024603</v>
      </c>
      <c r="L55">
        <v>7310.4457405517696</v>
      </c>
      <c r="M55">
        <v>7707.9417549377504</v>
      </c>
      <c r="N55">
        <v>7513.2029895202604</v>
      </c>
      <c r="O55">
        <v>7484.7445305724996</v>
      </c>
      <c r="P55">
        <v>7327.50404603274</v>
      </c>
      <c r="Q55">
        <v>7907.4575934692502</v>
      </c>
      <c r="R55">
        <v>7999.0370145080697</v>
      </c>
      <c r="S55">
        <v>8650.3654833496294</v>
      </c>
      <c r="T55">
        <v>8699.5045383849701</v>
      </c>
      <c r="U55">
        <v>8805.0128889404095</v>
      </c>
      <c r="V55">
        <v>8195.5004942138403</v>
      </c>
      <c r="W55">
        <v>8646.2660262145691</v>
      </c>
    </row>
    <row r="56" spans="1:23" x14ac:dyDescent="0.2">
      <c r="A56" t="s">
        <v>51</v>
      </c>
      <c r="B56" t="s">
        <v>41</v>
      </c>
      <c r="C56" t="s">
        <v>28</v>
      </c>
      <c r="D56">
        <v>34.486476989746102</v>
      </c>
      <c r="E56">
        <v>0</v>
      </c>
      <c r="F56">
        <v>0</v>
      </c>
      <c r="G56">
        <v>0</v>
      </c>
      <c r="H56">
        <v>0</v>
      </c>
      <c r="I56">
        <v>0</v>
      </c>
      <c r="J56">
        <v>0</v>
      </c>
      <c r="K56">
        <v>0</v>
      </c>
      <c r="L56">
        <v>0</v>
      </c>
      <c r="M56">
        <v>0</v>
      </c>
      <c r="N56">
        <v>0</v>
      </c>
      <c r="O56">
        <v>0</v>
      </c>
      <c r="P56">
        <v>0</v>
      </c>
      <c r="Q56">
        <v>0</v>
      </c>
      <c r="R56">
        <v>0</v>
      </c>
      <c r="S56">
        <v>0</v>
      </c>
      <c r="T56">
        <v>0</v>
      </c>
      <c r="U56">
        <v>0</v>
      </c>
      <c r="V56">
        <v>0</v>
      </c>
      <c r="W56">
        <v>0</v>
      </c>
    </row>
    <row r="57" spans="1:23" x14ac:dyDescent="0.2">
      <c r="A57" t="s">
        <v>51</v>
      </c>
      <c r="B57" t="s">
        <v>41</v>
      </c>
      <c r="D57">
        <v>0</v>
      </c>
      <c r="E57">
        <v>0</v>
      </c>
      <c r="F57">
        <v>0</v>
      </c>
      <c r="G57">
        <v>0</v>
      </c>
      <c r="H57">
        <v>0</v>
      </c>
      <c r="I57">
        <v>0</v>
      </c>
      <c r="J57">
        <v>0</v>
      </c>
      <c r="K57">
        <v>0</v>
      </c>
      <c r="L57">
        <v>0</v>
      </c>
      <c r="M57">
        <v>0</v>
      </c>
      <c r="N57">
        <v>0</v>
      </c>
      <c r="O57">
        <v>0</v>
      </c>
      <c r="P57">
        <v>0</v>
      </c>
      <c r="Q57">
        <v>0</v>
      </c>
      <c r="R57">
        <v>0</v>
      </c>
      <c r="S57">
        <v>0</v>
      </c>
      <c r="T57">
        <v>0</v>
      </c>
      <c r="U57">
        <v>0</v>
      </c>
      <c r="V57">
        <v>0</v>
      </c>
      <c r="W57">
        <v>0</v>
      </c>
    </row>
    <row r="58" spans="1:23" x14ac:dyDescent="0.2">
      <c r="A58" t="s">
        <v>51</v>
      </c>
      <c r="B58" t="s">
        <v>53</v>
      </c>
      <c r="C58" t="s">
        <v>28</v>
      </c>
      <c r="D58">
        <v>41.709841833496</v>
      </c>
      <c r="E58">
        <v>14.298287829589899</v>
      </c>
      <c r="F58">
        <v>14.298287829589899</v>
      </c>
      <c r="G58">
        <v>12.375152532959</v>
      </c>
      <c r="H58">
        <v>11.204539874267599</v>
      </c>
      <c r="I58">
        <v>16.555893615722599</v>
      </c>
      <c r="J58">
        <v>11.204539874267599</v>
      </c>
      <c r="K58">
        <v>17.475650921630798</v>
      </c>
      <c r="L58">
        <v>17.726492742919898</v>
      </c>
      <c r="M58">
        <v>17.726492742919898</v>
      </c>
      <c r="N58">
        <v>16.890354376220699</v>
      </c>
      <c r="O58">
        <v>16.890354376220699</v>
      </c>
      <c r="P58">
        <v>16.305046789550801</v>
      </c>
      <c r="Q58">
        <v>16.639505200195298</v>
      </c>
      <c r="R58">
        <v>16.806737200927699</v>
      </c>
      <c r="S58">
        <v>23.654380328369101</v>
      </c>
      <c r="T58">
        <v>24.071844543457001</v>
      </c>
      <c r="U58">
        <v>17.810103295898401</v>
      </c>
      <c r="V58">
        <v>17.810103295898401</v>
      </c>
      <c r="W58">
        <v>17.5592614746094</v>
      </c>
    </row>
    <row r="59" spans="1:23" x14ac:dyDescent="0.2">
      <c r="A59" t="s">
        <v>51</v>
      </c>
      <c r="B59" t="s">
        <v>43</v>
      </c>
      <c r="C59" t="s">
        <v>28</v>
      </c>
      <c r="D59">
        <v>0</v>
      </c>
      <c r="E59">
        <v>0</v>
      </c>
      <c r="F59">
        <v>22.3872635375977</v>
      </c>
      <c r="G59">
        <v>22.3872635375977</v>
      </c>
      <c r="H59">
        <v>6.84054962768555</v>
      </c>
      <c r="I59">
        <v>12.082025012207</v>
      </c>
      <c r="J59">
        <v>0</v>
      </c>
      <c r="K59">
        <v>0</v>
      </c>
      <c r="L59">
        <v>0</v>
      </c>
      <c r="M59">
        <v>7.0182468017578099</v>
      </c>
      <c r="N59">
        <v>0</v>
      </c>
      <c r="O59">
        <v>20.432830157470701</v>
      </c>
      <c r="P59">
        <v>20.432830157470701</v>
      </c>
      <c r="Q59">
        <v>5.6856639709472603</v>
      </c>
      <c r="R59">
        <v>5.6856639709472603</v>
      </c>
      <c r="S59">
        <v>0</v>
      </c>
      <c r="T59">
        <v>5.2414710449218704</v>
      </c>
      <c r="U59">
        <v>5.2414710449218704</v>
      </c>
      <c r="V59">
        <v>0</v>
      </c>
      <c r="W59">
        <v>15.815901049804699</v>
      </c>
    </row>
    <row r="60" spans="1:23" x14ac:dyDescent="0.2">
      <c r="A60" t="s">
        <v>51</v>
      </c>
      <c r="B60" t="s">
        <v>43</v>
      </c>
      <c r="D60">
        <v>0</v>
      </c>
      <c r="E60">
        <v>0</v>
      </c>
      <c r="F60">
        <v>0</v>
      </c>
      <c r="G60">
        <v>0</v>
      </c>
      <c r="H60">
        <v>0</v>
      </c>
      <c r="I60">
        <v>0</v>
      </c>
      <c r="J60">
        <v>0</v>
      </c>
      <c r="K60">
        <v>0</v>
      </c>
      <c r="L60">
        <v>0</v>
      </c>
      <c r="M60">
        <v>0</v>
      </c>
      <c r="N60">
        <v>0</v>
      </c>
      <c r="O60">
        <v>0</v>
      </c>
      <c r="P60">
        <v>0</v>
      </c>
      <c r="Q60">
        <v>0</v>
      </c>
      <c r="R60">
        <v>0</v>
      </c>
      <c r="S60">
        <v>0</v>
      </c>
      <c r="T60">
        <v>0</v>
      </c>
      <c r="U60">
        <v>0</v>
      </c>
      <c r="V60">
        <v>0</v>
      </c>
      <c r="W60">
        <v>0</v>
      </c>
    </row>
    <row r="61" spans="1:23" x14ac:dyDescent="0.2">
      <c r="A61" t="s">
        <v>51</v>
      </c>
      <c r="B61" t="s">
        <v>54</v>
      </c>
      <c r="C61" t="s">
        <v>28</v>
      </c>
      <c r="D61">
        <v>1191.54442946167</v>
      </c>
      <c r="E61">
        <v>1060.6218496459901</v>
      </c>
      <c r="F61">
        <v>1270.4863518920899</v>
      </c>
      <c r="G61">
        <v>1798.56727804565</v>
      </c>
      <c r="H61">
        <v>1922.6251476196101</v>
      </c>
      <c r="I61">
        <v>2063.11083063354</v>
      </c>
      <c r="J61">
        <v>2382.0905230041299</v>
      </c>
      <c r="K61">
        <v>2935.6612577025699</v>
      </c>
      <c r="L61">
        <v>3138.8479752624598</v>
      </c>
      <c r="M61">
        <v>2974.71675017088</v>
      </c>
      <c r="N61">
        <v>2908.4928714477001</v>
      </c>
      <c r="O61">
        <v>2670.4619189025302</v>
      </c>
      <c r="P61">
        <v>2824.7876442565798</v>
      </c>
      <c r="Q61">
        <v>2708.1913978515699</v>
      </c>
      <c r="R61">
        <v>3214.6122280395498</v>
      </c>
      <c r="S61">
        <v>3404.38033361208</v>
      </c>
      <c r="T61">
        <v>3755.29558391724</v>
      </c>
      <c r="U61">
        <v>3906.85585109863</v>
      </c>
      <c r="V61">
        <v>3004.5551731079299</v>
      </c>
      <c r="W61">
        <v>3461.8253945739698</v>
      </c>
    </row>
    <row r="62" spans="1:23" x14ac:dyDescent="0.2">
      <c r="A62" t="s">
        <v>51</v>
      </c>
      <c r="B62" t="s">
        <v>55</v>
      </c>
      <c r="C62" t="s">
        <v>28</v>
      </c>
      <c r="D62">
        <v>111.237985571289</v>
      </c>
      <c r="E62">
        <v>97.837002893066398</v>
      </c>
      <c r="F62">
        <v>125.262715594482</v>
      </c>
      <c r="G62">
        <v>140.61645655517501</v>
      </c>
      <c r="H62">
        <v>192.23316411743099</v>
      </c>
      <c r="I62">
        <v>154.48578903808601</v>
      </c>
      <c r="J62">
        <v>193.72127260742201</v>
      </c>
      <c r="K62">
        <v>222.10507731933501</v>
      </c>
      <c r="L62">
        <v>207.593754016113</v>
      </c>
      <c r="M62">
        <v>168.61068419189399</v>
      </c>
      <c r="N62">
        <v>168.610754992675</v>
      </c>
      <c r="O62">
        <v>166.181337127685</v>
      </c>
      <c r="P62">
        <v>181.35182009277301</v>
      </c>
      <c r="Q62">
        <v>170.86827602539</v>
      </c>
      <c r="R62">
        <v>175.66950128173801</v>
      </c>
      <c r="S62">
        <v>236.78815757446301</v>
      </c>
      <c r="T62">
        <v>317.91504289550801</v>
      </c>
      <c r="U62">
        <v>253.54409789428701</v>
      </c>
      <c r="V62">
        <v>211.34160014038</v>
      </c>
      <c r="W62">
        <v>151.79057200317399</v>
      </c>
    </row>
    <row r="63" spans="1:23" x14ac:dyDescent="0.2">
      <c r="A63" t="s">
        <v>51</v>
      </c>
      <c r="B63" t="s">
        <v>50</v>
      </c>
      <c r="C63" t="s">
        <v>28</v>
      </c>
      <c r="D63">
        <v>44400.295296849901</v>
      </c>
      <c r="E63">
        <v>44611.358615062898</v>
      </c>
      <c r="F63">
        <v>46857.3624208978</v>
      </c>
      <c r="G63">
        <v>50300.1480167474</v>
      </c>
      <c r="H63">
        <v>54670.463262652003</v>
      </c>
      <c r="I63">
        <v>58139.014165410597</v>
      </c>
      <c r="J63">
        <v>60263.310494933401</v>
      </c>
      <c r="K63">
        <v>59649.665038591898</v>
      </c>
      <c r="L63">
        <v>60135.441427684898</v>
      </c>
      <c r="M63">
        <v>61741.792900823697</v>
      </c>
      <c r="N63">
        <v>62062.053361584301</v>
      </c>
      <c r="O63">
        <v>62693.023164989703</v>
      </c>
      <c r="P63">
        <v>61827.702547527602</v>
      </c>
      <c r="Q63">
        <v>64996.704919659103</v>
      </c>
      <c r="R63">
        <v>67722.254669719798</v>
      </c>
      <c r="S63">
        <v>70863.882033568996</v>
      </c>
      <c r="T63">
        <v>72521.159460857802</v>
      </c>
      <c r="U63">
        <v>74913.479349926594</v>
      </c>
      <c r="V63">
        <v>75572.890078319906</v>
      </c>
      <c r="W63">
        <v>78672.357436278893</v>
      </c>
    </row>
    <row r="64" spans="1:23" x14ac:dyDescent="0.2">
      <c r="A64" t="s">
        <v>51</v>
      </c>
      <c r="B64" t="s">
        <v>44</v>
      </c>
      <c r="C64" t="s">
        <v>28</v>
      </c>
      <c r="D64">
        <v>142.43063740844801</v>
      </c>
      <c r="E64">
        <v>132.226927935791</v>
      </c>
      <c r="F64">
        <v>130.90726203613301</v>
      </c>
      <c r="G64">
        <v>132.930719274902</v>
      </c>
      <c r="H64">
        <v>147.16959836425801</v>
      </c>
      <c r="I64">
        <v>147.784857818603</v>
      </c>
      <c r="J64">
        <v>149.009712292481</v>
      </c>
      <c r="K64">
        <v>152.88107608642599</v>
      </c>
      <c r="L64">
        <v>124.74887467041</v>
      </c>
      <c r="M64">
        <v>130.46738880004901</v>
      </c>
      <c r="N64">
        <v>191.35648051147501</v>
      </c>
      <c r="O64">
        <v>222.24073608398501</v>
      </c>
      <c r="P64">
        <v>223.296680371094</v>
      </c>
      <c r="Q64">
        <v>228.04784836425699</v>
      </c>
      <c r="R64">
        <v>229.103543981933</v>
      </c>
      <c r="S64">
        <v>227.60788853759701</v>
      </c>
      <c r="T64">
        <v>232.44383140258799</v>
      </c>
      <c r="U64">
        <v>232.17987271118099</v>
      </c>
      <c r="V64">
        <v>220.216556054687</v>
      </c>
      <c r="W64">
        <v>342.83290955200198</v>
      </c>
    </row>
    <row r="65" spans="1:23" x14ac:dyDescent="0.2">
      <c r="A65" t="s">
        <v>56</v>
      </c>
      <c r="B65" t="s">
        <v>54</v>
      </c>
      <c r="C65" t="s">
        <v>28</v>
      </c>
      <c r="D65">
        <v>8948.5645568664404</v>
      </c>
      <c r="E65">
        <v>10204.5761963074</v>
      </c>
      <c r="F65">
        <v>12974.1418239136</v>
      </c>
      <c r="G65">
        <v>16713.5847057799</v>
      </c>
      <c r="H65">
        <v>20668.5207340575</v>
      </c>
      <c r="I65">
        <v>24431.2326688965</v>
      </c>
      <c r="J65">
        <v>28150.888962420599</v>
      </c>
      <c r="K65">
        <v>29142.075745001199</v>
      </c>
      <c r="L65">
        <v>31546.9939632934</v>
      </c>
      <c r="M65">
        <v>33887.119406109603</v>
      </c>
      <c r="N65">
        <v>36249.143221728402</v>
      </c>
      <c r="O65">
        <v>38717.919362127599</v>
      </c>
      <c r="P65">
        <v>39912.892734094203</v>
      </c>
      <c r="Q65">
        <v>43006.264633026003</v>
      </c>
      <c r="R65">
        <v>47702.899238702601</v>
      </c>
      <c r="S65">
        <v>49798.960361840902</v>
      </c>
      <c r="T65">
        <v>50771.139988623101</v>
      </c>
      <c r="U65">
        <v>52814.0968668887</v>
      </c>
      <c r="V65">
        <v>47084.007620483702</v>
      </c>
      <c r="W65">
        <v>43381.780770471501</v>
      </c>
    </row>
    <row r="66" spans="1:23" x14ac:dyDescent="0.2">
      <c r="A66" t="s">
        <v>57</v>
      </c>
      <c r="B66" t="s">
        <v>29</v>
      </c>
      <c r="C66" t="s">
        <v>28</v>
      </c>
      <c r="D66">
        <v>35.2567630676267</v>
      </c>
      <c r="E66">
        <v>0</v>
      </c>
      <c r="F66">
        <v>0</v>
      </c>
      <c r="G66">
        <v>0</v>
      </c>
      <c r="H66">
        <v>0</v>
      </c>
      <c r="I66">
        <v>0</v>
      </c>
      <c r="J66">
        <v>0</v>
      </c>
      <c r="K66">
        <v>0</v>
      </c>
      <c r="L66">
        <v>0</v>
      </c>
      <c r="M66">
        <v>0</v>
      </c>
      <c r="N66">
        <v>0</v>
      </c>
      <c r="O66">
        <v>0</v>
      </c>
      <c r="P66">
        <v>0</v>
      </c>
      <c r="Q66">
        <v>0</v>
      </c>
      <c r="R66">
        <v>0</v>
      </c>
      <c r="S66">
        <v>0</v>
      </c>
      <c r="T66">
        <v>0</v>
      </c>
      <c r="U66">
        <v>0</v>
      </c>
      <c r="V66">
        <v>0</v>
      </c>
      <c r="W66">
        <v>0</v>
      </c>
    </row>
    <row r="67" spans="1:23" x14ac:dyDescent="0.2">
      <c r="A67" t="s">
        <v>57</v>
      </c>
      <c r="B67" t="s">
        <v>29</v>
      </c>
      <c r="D67">
        <v>0</v>
      </c>
      <c r="E67">
        <v>0</v>
      </c>
      <c r="F67">
        <v>0</v>
      </c>
      <c r="G67">
        <v>0</v>
      </c>
      <c r="H67">
        <v>0</v>
      </c>
      <c r="I67">
        <v>0</v>
      </c>
      <c r="J67">
        <v>0</v>
      </c>
      <c r="K67">
        <v>0</v>
      </c>
      <c r="L67">
        <v>0</v>
      </c>
      <c r="M67">
        <v>0</v>
      </c>
      <c r="N67">
        <v>0</v>
      </c>
      <c r="O67">
        <v>0</v>
      </c>
      <c r="P67">
        <v>0</v>
      </c>
      <c r="Q67">
        <v>0</v>
      </c>
      <c r="R67">
        <v>0</v>
      </c>
      <c r="S67">
        <v>0</v>
      </c>
      <c r="T67">
        <v>0</v>
      </c>
      <c r="U67">
        <v>0</v>
      </c>
      <c r="V67">
        <v>0</v>
      </c>
      <c r="W67">
        <v>0</v>
      </c>
    </row>
    <row r="68" spans="1:23" x14ac:dyDescent="0.2">
      <c r="A68" t="s">
        <v>57</v>
      </c>
      <c r="B68" t="s">
        <v>48</v>
      </c>
      <c r="C68" t="s">
        <v>28</v>
      </c>
      <c r="D68">
        <v>7.5565445678710796</v>
      </c>
      <c r="E68">
        <v>0</v>
      </c>
      <c r="F68">
        <v>16.329943786621101</v>
      </c>
      <c r="G68">
        <v>42.7207532409668</v>
      </c>
      <c r="H68">
        <v>43.394051995849601</v>
      </c>
      <c r="I68">
        <v>33.199023352050801</v>
      </c>
      <c r="J68">
        <v>3.7801410400390698</v>
      </c>
      <c r="K68">
        <v>12.363579638671901</v>
      </c>
      <c r="L68">
        <v>0</v>
      </c>
      <c r="M68">
        <v>7.9954135192870996</v>
      </c>
      <c r="N68">
        <v>10.520262933349599</v>
      </c>
      <c r="O68">
        <v>10.856913433837899</v>
      </c>
      <c r="P68">
        <v>8.5845501403808608</v>
      </c>
      <c r="Q68">
        <v>0</v>
      </c>
      <c r="R68">
        <v>0</v>
      </c>
      <c r="S68">
        <v>0</v>
      </c>
      <c r="T68">
        <v>0</v>
      </c>
      <c r="U68">
        <v>0</v>
      </c>
      <c r="V68">
        <v>0</v>
      </c>
      <c r="W68">
        <v>0</v>
      </c>
    </row>
    <row r="69" spans="1:23" x14ac:dyDescent="0.2">
      <c r="A69" t="s">
        <v>57</v>
      </c>
      <c r="B69" t="s">
        <v>48</v>
      </c>
      <c r="D69">
        <v>0</v>
      </c>
      <c r="E69">
        <v>0</v>
      </c>
      <c r="F69">
        <v>0</v>
      </c>
      <c r="G69">
        <v>0</v>
      </c>
      <c r="H69">
        <v>0</v>
      </c>
      <c r="I69">
        <v>0</v>
      </c>
      <c r="J69">
        <v>0</v>
      </c>
      <c r="K69">
        <v>0</v>
      </c>
      <c r="L69">
        <v>0</v>
      </c>
      <c r="M69">
        <v>0</v>
      </c>
      <c r="N69">
        <v>0</v>
      </c>
      <c r="O69">
        <v>0</v>
      </c>
      <c r="P69">
        <v>0</v>
      </c>
      <c r="Q69">
        <v>0</v>
      </c>
      <c r="R69">
        <v>0</v>
      </c>
      <c r="S69">
        <v>0</v>
      </c>
      <c r="T69">
        <v>0</v>
      </c>
      <c r="U69">
        <v>0</v>
      </c>
      <c r="V69">
        <v>0</v>
      </c>
      <c r="W69">
        <v>0</v>
      </c>
    </row>
  </sheetData>
  <sheetProtection algorithmName="SHA-512" hashValue="ZDEqgQQxqah9nheeeoWppzTL6bkR5nvpnE1y52lwMvzGYHn9251MX+MpmJhkDqcgwEsOKBIzCtPFF3Ym7gN2zw==" saltValue="b/jaXpDR0b6wofo++4x1bA==" spinCount="100000" sheet="1" objects="1" scenarios="1" formatCells="0" formatColumns="0" formatRows="0" insertColumns="0" sort="0" autoFilter="0" pivotTables="0"/>
  <autoFilter ref="A1:W1" xr:uid="{8965B90A-5894-6943-A082-1DC686040FF9}"/>
  <pageMargins left="0.7" right="0.7" top="0.75" bottom="0.75" header="0.51180555555555496" footer="0.51180555555555496"/>
  <pageSetup paperSize="9" firstPageNumber="0" orientation="portrait" horizontalDpi="300" verticalDpi="30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75242B-82C7-AF41-8AD3-BC5EB16E1C81}">
  <sheetPr>
    <tabColor theme="8" tint="0.39997558519241921"/>
  </sheetPr>
  <dimension ref="C4:W19"/>
  <sheetViews>
    <sheetView workbookViewId="0">
      <selection activeCell="B45" sqref="B45"/>
    </sheetView>
  </sheetViews>
  <sheetFormatPr baseColWidth="10" defaultRowHeight="15" x14ac:dyDescent="0.2"/>
  <cols>
    <col min="1" max="1" width="59" customWidth="1"/>
    <col min="2" max="2" width="4.1640625" customWidth="1"/>
    <col min="3" max="3" width="22.5" bestFit="1" customWidth="1"/>
    <col min="4" max="23" width="12" bestFit="1" customWidth="1"/>
  </cols>
  <sheetData>
    <row r="4" spans="3:23" x14ac:dyDescent="0.2">
      <c r="C4" s="2" t="s">
        <v>58</v>
      </c>
      <c r="D4" t="s">
        <v>60</v>
      </c>
      <c r="E4" t="s">
        <v>61</v>
      </c>
      <c r="F4" t="s">
        <v>62</v>
      </c>
      <c r="G4" t="s">
        <v>63</v>
      </c>
      <c r="H4" t="s">
        <v>64</v>
      </c>
      <c r="I4" t="s">
        <v>65</v>
      </c>
      <c r="J4" t="s">
        <v>66</v>
      </c>
      <c r="K4" t="s">
        <v>67</v>
      </c>
      <c r="L4" t="s">
        <v>68</v>
      </c>
      <c r="M4" t="s">
        <v>69</v>
      </c>
      <c r="N4" t="s">
        <v>70</v>
      </c>
      <c r="O4" t="s">
        <v>71</v>
      </c>
      <c r="P4" t="s">
        <v>72</v>
      </c>
      <c r="Q4" t="s">
        <v>73</v>
      </c>
      <c r="R4" t="s">
        <v>74</v>
      </c>
      <c r="S4" t="s">
        <v>75</v>
      </c>
      <c r="T4" t="s">
        <v>76</v>
      </c>
      <c r="U4" t="s">
        <v>77</v>
      </c>
      <c r="V4" t="s">
        <v>78</v>
      </c>
      <c r="W4" t="s">
        <v>79</v>
      </c>
    </row>
    <row r="5" spans="3:23" x14ac:dyDescent="0.2">
      <c r="C5" s="3" t="s">
        <v>23</v>
      </c>
      <c r="D5" s="5">
        <v>2293.0870426696783</v>
      </c>
      <c r="E5" s="5">
        <v>2305.9223647155809</v>
      </c>
      <c r="F5" s="5">
        <v>3315.4821457946832</v>
      </c>
      <c r="G5" s="5">
        <v>4288.9359952392579</v>
      </c>
      <c r="H5" s="5">
        <v>7028.9460671752968</v>
      </c>
      <c r="I5" s="5">
        <v>8225.6834490600741</v>
      </c>
      <c r="J5" s="5">
        <v>8217.6390667969044</v>
      </c>
      <c r="K5" s="5">
        <v>8076.8042594665767</v>
      </c>
      <c r="L5" s="5">
        <v>8475.1457141540704</v>
      </c>
      <c r="M5" s="5">
        <v>8567.4777483154321</v>
      </c>
      <c r="N5" s="5">
        <v>9135.5169373352019</v>
      </c>
      <c r="O5" s="5">
        <v>9122.2515255065919</v>
      </c>
      <c r="P5" s="5">
        <v>11115.10960695798</v>
      </c>
      <c r="Q5" s="5">
        <v>15914.046268457054</v>
      </c>
      <c r="R5" s="5">
        <v>18490.515192791692</v>
      </c>
      <c r="S5" s="5">
        <v>21931.850236871302</v>
      </c>
      <c r="T5" s="5">
        <v>23877.310014056351</v>
      </c>
      <c r="U5" s="5">
        <v>27532.186754034527</v>
      </c>
      <c r="V5" s="5">
        <v>30502.826728381428</v>
      </c>
      <c r="W5" s="5">
        <v>33861.339956628508</v>
      </c>
    </row>
    <row r="6" spans="3:23" x14ac:dyDescent="0.2">
      <c r="C6" s="4" t="s">
        <v>28</v>
      </c>
      <c r="D6" s="5">
        <v>2293.0870426696783</v>
      </c>
      <c r="E6" s="5">
        <v>2305.9223647155809</v>
      </c>
      <c r="F6" s="5">
        <v>3315.4821457946832</v>
      </c>
      <c r="G6" s="5">
        <v>4288.9359952392579</v>
      </c>
      <c r="H6" s="5">
        <v>7028.9460671752968</v>
      </c>
      <c r="I6" s="5">
        <v>8225.6834490600741</v>
      </c>
      <c r="J6" s="5">
        <v>8217.6390667969044</v>
      </c>
      <c r="K6" s="5">
        <v>8076.8042594665767</v>
      </c>
      <c r="L6" s="5">
        <v>8475.1457141540704</v>
      </c>
      <c r="M6" s="5">
        <v>8567.4777483154321</v>
      </c>
      <c r="N6" s="5">
        <v>9135.5169373352019</v>
      </c>
      <c r="O6" s="5">
        <v>9122.2515255065919</v>
      </c>
      <c r="P6" s="5">
        <v>11115.10960695798</v>
      </c>
      <c r="Q6" s="5">
        <v>15914.046268457054</v>
      </c>
      <c r="R6" s="5">
        <v>18490.515192791692</v>
      </c>
      <c r="S6" s="5">
        <v>21931.850236871302</v>
      </c>
      <c r="T6" s="5">
        <v>23877.310014056351</v>
      </c>
      <c r="U6" s="5">
        <v>27532.186754034527</v>
      </c>
      <c r="V6" s="5">
        <v>30502.826728381428</v>
      </c>
      <c r="W6" s="5">
        <v>33861.339956628508</v>
      </c>
    </row>
    <row r="7" spans="3:23" x14ac:dyDescent="0.2">
      <c r="C7" s="3" t="s">
        <v>34</v>
      </c>
      <c r="D7" s="5">
        <v>75195.320821630565</v>
      </c>
      <c r="E7" s="5">
        <v>79617.798650866229</v>
      </c>
      <c r="F7" s="5">
        <v>82636.983648860711</v>
      </c>
      <c r="G7" s="5">
        <v>91512.21462998967</v>
      </c>
      <c r="H7" s="5">
        <v>96626.587236915453</v>
      </c>
      <c r="I7" s="5">
        <v>102276.00430596838</v>
      </c>
      <c r="J7" s="5">
        <v>108144.57777240449</v>
      </c>
      <c r="K7" s="5">
        <v>127685.5852056946</v>
      </c>
      <c r="L7" s="5">
        <v>126405.80117460978</v>
      </c>
      <c r="M7" s="5">
        <v>136176.23246566133</v>
      </c>
      <c r="N7" s="5">
        <v>138414.40544051107</v>
      </c>
      <c r="O7" s="5">
        <v>152456.91688251693</v>
      </c>
      <c r="P7" s="5">
        <v>163037.76447210935</v>
      </c>
      <c r="Q7" s="5">
        <v>182654.17296680086</v>
      </c>
      <c r="R7" s="5">
        <v>197438.19811707627</v>
      </c>
      <c r="S7" s="5">
        <v>207122.07706127287</v>
      </c>
      <c r="T7" s="5">
        <v>213577.48781524727</v>
      </c>
      <c r="U7" s="5">
        <v>214110.43997064771</v>
      </c>
      <c r="V7" s="5">
        <v>217679.75984619663</v>
      </c>
      <c r="W7" s="5">
        <v>221159.19907504111</v>
      </c>
    </row>
    <row r="8" spans="3:23" x14ac:dyDescent="0.2">
      <c r="C8" s="4" t="s">
        <v>28</v>
      </c>
      <c r="D8" s="5">
        <v>35818.129008642114</v>
      </c>
      <c r="E8" s="5">
        <v>36918.575979167974</v>
      </c>
      <c r="F8" s="5">
        <v>39281.757667207428</v>
      </c>
      <c r="G8" s="5">
        <v>41132.185307052503</v>
      </c>
      <c r="H8" s="5">
        <v>44416.072292780744</v>
      </c>
      <c r="I8" s="5">
        <v>46274.241652025426</v>
      </c>
      <c r="J8" s="5">
        <v>49298.586237986674</v>
      </c>
      <c r="K8" s="5">
        <v>53054.770765635913</v>
      </c>
      <c r="L8" s="5">
        <v>57354.237443743536</v>
      </c>
      <c r="M8" s="5">
        <v>62599.25200481504</v>
      </c>
      <c r="N8" s="5">
        <v>67106.262995785466</v>
      </c>
      <c r="O8" s="5">
        <v>73807.822171048814</v>
      </c>
      <c r="P8" s="5">
        <v>76381.112858729917</v>
      </c>
      <c r="Q8" s="5">
        <v>82254.025611171164</v>
      </c>
      <c r="R8" s="5">
        <v>84771.463787666842</v>
      </c>
      <c r="S8" s="5">
        <v>89599.232110237921</v>
      </c>
      <c r="T8" s="5">
        <v>89532.461039078204</v>
      </c>
      <c r="U8" s="5">
        <v>91541.658716823847</v>
      </c>
      <c r="V8" s="5">
        <v>88331.677454092642</v>
      </c>
      <c r="W8" s="5">
        <v>88694.653213484431</v>
      </c>
    </row>
    <row r="9" spans="3:23" x14ac:dyDescent="0.2">
      <c r="C9" s="4" t="s">
        <v>37</v>
      </c>
      <c r="D9" s="5">
        <v>39377.191812988458</v>
      </c>
      <c r="E9" s="5">
        <v>42699.222671698255</v>
      </c>
      <c r="F9" s="5">
        <v>43355.225981653275</v>
      </c>
      <c r="G9" s="5">
        <v>50380.029322937175</v>
      </c>
      <c r="H9" s="5">
        <v>52210.514944134717</v>
      </c>
      <c r="I9" s="5">
        <v>56001.762653942962</v>
      </c>
      <c r="J9" s="5">
        <v>58845.991534417815</v>
      </c>
      <c r="K9" s="5">
        <v>74630.81444005869</v>
      </c>
      <c r="L9" s="5">
        <v>69051.563730866241</v>
      </c>
      <c r="M9" s="5">
        <v>73576.980460846302</v>
      </c>
      <c r="N9" s="5">
        <v>71308.142444725585</v>
      </c>
      <c r="O9" s="5">
        <v>78649.094711468133</v>
      </c>
      <c r="P9" s="5">
        <v>86656.651613379436</v>
      </c>
      <c r="Q9" s="5">
        <v>100400.14735562971</v>
      </c>
      <c r="R9" s="5">
        <v>112666.73432940943</v>
      </c>
      <c r="S9" s="5">
        <v>117522.84495103496</v>
      </c>
      <c r="T9" s="5">
        <v>124045.02677616908</v>
      </c>
      <c r="U9" s="5">
        <v>122568.78125382386</v>
      </c>
      <c r="V9" s="5">
        <v>129348.082392104</v>
      </c>
      <c r="W9" s="5">
        <v>132464.54586155666</v>
      </c>
    </row>
    <row r="10" spans="3:23" x14ac:dyDescent="0.2">
      <c r="C10" s="3" t="s">
        <v>45</v>
      </c>
      <c r="D10" s="5">
        <v>358479.82105407002</v>
      </c>
      <c r="E10" s="5">
        <v>385885.91733285948</v>
      </c>
      <c r="F10" s="5">
        <v>416954.18176196108</v>
      </c>
      <c r="G10" s="5">
        <v>459216.06335940439</v>
      </c>
      <c r="H10" s="5">
        <v>509518.40502400394</v>
      </c>
      <c r="I10" s="5">
        <v>556259.70492343768</v>
      </c>
      <c r="J10" s="5">
        <v>583175.8738156429</v>
      </c>
      <c r="K10" s="5">
        <v>603461.23685438419</v>
      </c>
      <c r="L10" s="5">
        <v>620094.97043883428</v>
      </c>
      <c r="M10" s="5">
        <v>658126.8985492175</v>
      </c>
      <c r="N10" s="5">
        <v>692989.09735954704</v>
      </c>
      <c r="O10" s="5">
        <v>695567.76817701384</v>
      </c>
      <c r="P10" s="5">
        <v>736346.98232912284</v>
      </c>
      <c r="Q10" s="5">
        <v>778552.81623780599</v>
      </c>
      <c r="R10" s="5">
        <v>857125.9278600266</v>
      </c>
      <c r="S10" s="5">
        <v>920717.0697326652</v>
      </c>
      <c r="T10" s="5">
        <v>931794.00998194516</v>
      </c>
      <c r="U10" s="5">
        <v>1025202.5290310376</v>
      </c>
      <c r="V10" s="5">
        <v>1029775.4902100714</v>
      </c>
      <c r="W10" s="5">
        <v>1097879.0176425707</v>
      </c>
    </row>
    <row r="11" spans="3:23" x14ac:dyDescent="0.2">
      <c r="C11" s="4" t="s">
        <v>28</v>
      </c>
      <c r="D11" s="5">
        <v>344739.93090830551</v>
      </c>
      <c r="E11" s="5">
        <v>366365.73454083642</v>
      </c>
      <c r="F11" s="5">
        <v>401551.42274239904</v>
      </c>
      <c r="G11" s="5">
        <v>446129.35541662446</v>
      </c>
      <c r="H11" s="5">
        <v>501966.19150746957</v>
      </c>
      <c r="I11" s="5">
        <v>537292.51699576445</v>
      </c>
      <c r="J11" s="5">
        <v>556383.9596792541</v>
      </c>
      <c r="K11" s="5">
        <v>561961.08555634902</v>
      </c>
      <c r="L11" s="5">
        <v>579031.56789895101</v>
      </c>
      <c r="M11" s="5">
        <v>605449.76707384107</v>
      </c>
      <c r="N11" s="5">
        <v>625571.10580532101</v>
      </c>
      <c r="O11" s="5">
        <v>653854.58964656969</v>
      </c>
      <c r="P11" s="5">
        <v>683100.55924848095</v>
      </c>
      <c r="Q11" s="5">
        <v>755883.00003617583</v>
      </c>
      <c r="R11" s="5">
        <v>808253.91107180016</v>
      </c>
      <c r="S11" s="5">
        <v>867487.26465159236</v>
      </c>
      <c r="T11" s="5">
        <v>913994.37061534368</v>
      </c>
      <c r="U11" s="5">
        <v>966320.10482362157</v>
      </c>
      <c r="V11" s="5">
        <v>986259.10529332852</v>
      </c>
      <c r="W11" s="5">
        <v>1032160.4925102701</v>
      </c>
    </row>
    <row r="12" spans="3:23" x14ac:dyDescent="0.2">
      <c r="C12" s="4" t="s">
        <v>37</v>
      </c>
      <c r="D12" s="5">
        <v>13739.890145764532</v>
      </c>
      <c r="E12" s="5">
        <v>19520.182792023035</v>
      </c>
      <c r="F12" s="5">
        <v>15402.759019562058</v>
      </c>
      <c r="G12" s="5">
        <v>13086.707942779929</v>
      </c>
      <c r="H12" s="5">
        <v>7552.213516534358</v>
      </c>
      <c r="I12" s="5">
        <v>18967.187927673247</v>
      </c>
      <c r="J12" s="5">
        <v>26791.914136388761</v>
      </c>
      <c r="K12" s="5">
        <v>41500.151298035125</v>
      </c>
      <c r="L12" s="5">
        <v>41063.402539883333</v>
      </c>
      <c r="M12" s="5">
        <v>52677.131475376387</v>
      </c>
      <c r="N12" s="5">
        <v>67417.991554225984</v>
      </c>
      <c r="O12" s="5">
        <v>41713.178530444202</v>
      </c>
      <c r="P12" s="5">
        <v>53246.423080641936</v>
      </c>
      <c r="Q12" s="5">
        <v>22669.816201630118</v>
      </c>
      <c r="R12" s="5">
        <v>48872.016788226421</v>
      </c>
      <c r="S12" s="5">
        <v>53229.805081072838</v>
      </c>
      <c r="T12" s="5">
        <v>17799.639366601488</v>
      </c>
      <c r="U12" s="5">
        <v>58882.424207416036</v>
      </c>
      <c r="V12" s="5">
        <v>43516.384916742856</v>
      </c>
      <c r="W12" s="5">
        <v>65718.525132300681</v>
      </c>
    </row>
    <row r="13" spans="3:23" x14ac:dyDescent="0.2">
      <c r="C13" s="3" t="s">
        <v>51</v>
      </c>
      <c r="D13" s="5">
        <v>68507.885423577172</v>
      </c>
      <c r="E13" s="5">
        <v>68556.76791780343</v>
      </c>
      <c r="F13" s="5">
        <v>73613.820820464418</v>
      </c>
      <c r="G13" s="5">
        <v>80509.307211620777</v>
      </c>
      <c r="H13" s="5">
        <v>88218.553644768617</v>
      </c>
      <c r="I13" s="5">
        <v>94493.758184221399</v>
      </c>
      <c r="J13" s="5">
        <v>97597.976436266734</v>
      </c>
      <c r="K13" s="5">
        <v>98511.768635174099</v>
      </c>
      <c r="L13" s="5">
        <v>99187.956664971629</v>
      </c>
      <c r="M13" s="5">
        <v>101157.02704841303</v>
      </c>
      <c r="N13" s="5">
        <v>101014.74733083491</v>
      </c>
      <c r="O13" s="5">
        <v>101586.27710671362</v>
      </c>
      <c r="P13" s="5">
        <v>100540.85920960087</v>
      </c>
      <c r="Q13" s="5">
        <v>106553.18288934352</v>
      </c>
      <c r="R13" s="5">
        <v>111717.32136993969</v>
      </c>
      <c r="S13" s="5">
        <v>118083.68193146956</v>
      </c>
      <c r="T13" s="5">
        <v>120597.06170956382</v>
      </c>
      <c r="U13" s="5">
        <v>124390.44668148791</v>
      </c>
      <c r="V13" s="5">
        <v>122126.80615276445</v>
      </c>
      <c r="W13" s="5">
        <v>128474.26284186977</v>
      </c>
    </row>
    <row r="14" spans="3:23" x14ac:dyDescent="0.2">
      <c r="C14" s="4" t="s">
        <v>28</v>
      </c>
      <c r="D14" s="5">
        <v>68507.885423577172</v>
      </c>
      <c r="E14" s="5">
        <v>68556.76791780343</v>
      </c>
      <c r="F14" s="5">
        <v>73613.820820464418</v>
      </c>
      <c r="G14" s="5">
        <v>80509.307211620777</v>
      </c>
      <c r="H14" s="5">
        <v>88218.553644768617</v>
      </c>
      <c r="I14" s="5">
        <v>94493.758184221399</v>
      </c>
      <c r="J14" s="5">
        <v>97597.976436266734</v>
      </c>
      <c r="K14" s="5">
        <v>98511.768635174099</v>
      </c>
      <c r="L14" s="5">
        <v>99187.956664971629</v>
      </c>
      <c r="M14" s="5">
        <v>101157.02704841303</v>
      </c>
      <c r="N14" s="5">
        <v>101014.74733083491</v>
      </c>
      <c r="O14" s="5">
        <v>101586.27710671362</v>
      </c>
      <c r="P14" s="5">
        <v>100540.85920960087</v>
      </c>
      <c r="Q14" s="5">
        <v>106553.18288934352</v>
      </c>
      <c r="R14" s="5">
        <v>111717.32136993969</v>
      </c>
      <c r="S14" s="5">
        <v>118083.68193146956</v>
      </c>
      <c r="T14" s="5">
        <v>120597.06170956382</v>
      </c>
      <c r="U14" s="5">
        <v>124390.44668148791</v>
      </c>
      <c r="V14" s="5">
        <v>122126.80615276445</v>
      </c>
      <c r="W14" s="5">
        <v>128474.26284186977</v>
      </c>
    </row>
    <row r="15" spans="3:23" x14ac:dyDescent="0.2">
      <c r="C15" s="3" t="s">
        <v>56</v>
      </c>
      <c r="D15" s="5">
        <v>8948.5645568664404</v>
      </c>
      <c r="E15" s="5">
        <v>10204.5761963074</v>
      </c>
      <c r="F15" s="5">
        <v>12974.1418239136</v>
      </c>
      <c r="G15" s="5">
        <v>16713.5847057799</v>
      </c>
      <c r="H15" s="5">
        <v>20668.5207340575</v>
      </c>
      <c r="I15" s="5">
        <v>24431.2326688965</v>
      </c>
      <c r="J15" s="5">
        <v>28150.888962420599</v>
      </c>
      <c r="K15" s="5">
        <v>29142.075745001199</v>
      </c>
      <c r="L15" s="5">
        <v>31546.9939632934</v>
      </c>
      <c r="M15" s="5">
        <v>33887.119406109603</v>
      </c>
      <c r="N15" s="5">
        <v>36249.143221728402</v>
      </c>
      <c r="O15" s="5">
        <v>38717.919362127599</v>
      </c>
      <c r="P15" s="5">
        <v>39912.892734094203</v>
      </c>
      <c r="Q15" s="5">
        <v>43006.264633026003</v>
      </c>
      <c r="R15" s="5">
        <v>47702.899238702601</v>
      </c>
      <c r="S15" s="5">
        <v>49798.960361840902</v>
      </c>
      <c r="T15" s="5">
        <v>50771.139988623101</v>
      </c>
      <c r="U15" s="5">
        <v>52814.0968668887</v>
      </c>
      <c r="V15" s="5">
        <v>47084.007620483702</v>
      </c>
      <c r="W15" s="5">
        <v>43381.780770471501</v>
      </c>
    </row>
    <row r="16" spans="3:23" x14ac:dyDescent="0.2">
      <c r="C16" s="4" t="s">
        <v>28</v>
      </c>
      <c r="D16" s="5">
        <v>8948.5645568664404</v>
      </c>
      <c r="E16" s="5">
        <v>10204.5761963074</v>
      </c>
      <c r="F16" s="5">
        <v>12974.1418239136</v>
      </c>
      <c r="G16" s="5">
        <v>16713.5847057799</v>
      </c>
      <c r="H16" s="5">
        <v>20668.5207340575</v>
      </c>
      <c r="I16" s="5">
        <v>24431.2326688965</v>
      </c>
      <c r="J16" s="5">
        <v>28150.888962420599</v>
      </c>
      <c r="K16" s="5">
        <v>29142.075745001199</v>
      </c>
      <c r="L16" s="5">
        <v>31546.9939632934</v>
      </c>
      <c r="M16" s="5">
        <v>33887.119406109603</v>
      </c>
      <c r="N16" s="5">
        <v>36249.143221728402</v>
      </c>
      <c r="O16" s="5">
        <v>38717.919362127599</v>
      </c>
      <c r="P16" s="5">
        <v>39912.892734094203</v>
      </c>
      <c r="Q16" s="5">
        <v>43006.264633026003</v>
      </c>
      <c r="R16" s="5">
        <v>47702.899238702601</v>
      </c>
      <c r="S16" s="5">
        <v>49798.960361840902</v>
      </c>
      <c r="T16" s="5">
        <v>50771.139988623101</v>
      </c>
      <c r="U16" s="5">
        <v>52814.0968668887</v>
      </c>
      <c r="V16" s="5">
        <v>47084.007620483702</v>
      </c>
      <c r="W16" s="5">
        <v>43381.780770471501</v>
      </c>
    </row>
    <row r="17" spans="3:23" x14ac:dyDescent="0.2">
      <c r="C17" s="3" t="s">
        <v>57</v>
      </c>
      <c r="D17" s="5">
        <v>42.813307635497779</v>
      </c>
      <c r="E17" s="5">
        <v>0</v>
      </c>
      <c r="F17" s="5">
        <v>16.329943786621101</v>
      </c>
      <c r="G17" s="5">
        <v>42.7207532409668</v>
      </c>
      <c r="H17" s="5">
        <v>43.394051995849601</v>
      </c>
      <c r="I17" s="5">
        <v>33.199023352050801</v>
      </c>
      <c r="J17" s="5">
        <v>3.7801410400390698</v>
      </c>
      <c r="K17" s="5">
        <v>12.363579638671901</v>
      </c>
      <c r="L17" s="5">
        <v>0</v>
      </c>
      <c r="M17" s="5">
        <v>7.9954135192870996</v>
      </c>
      <c r="N17" s="5">
        <v>10.520262933349599</v>
      </c>
      <c r="O17" s="5">
        <v>10.856913433837899</v>
      </c>
      <c r="P17" s="5">
        <v>8.5845501403808608</v>
      </c>
      <c r="Q17" s="5">
        <v>0</v>
      </c>
      <c r="R17" s="5">
        <v>0</v>
      </c>
      <c r="S17" s="5">
        <v>0</v>
      </c>
      <c r="T17" s="5">
        <v>0</v>
      </c>
      <c r="U17" s="5">
        <v>0</v>
      </c>
      <c r="V17" s="5">
        <v>0</v>
      </c>
      <c r="W17" s="5">
        <v>0</v>
      </c>
    </row>
    <row r="18" spans="3:23" x14ac:dyDescent="0.2">
      <c r="C18" s="4" t="s">
        <v>28</v>
      </c>
      <c r="D18" s="5">
        <v>42.813307635497779</v>
      </c>
      <c r="E18" s="5">
        <v>0</v>
      </c>
      <c r="F18" s="5">
        <v>16.329943786621101</v>
      </c>
      <c r="G18" s="5">
        <v>42.7207532409668</v>
      </c>
      <c r="H18" s="5">
        <v>43.394051995849601</v>
      </c>
      <c r="I18" s="5">
        <v>33.199023352050801</v>
      </c>
      <c r="J18" s="5">
        <v>3.7801410400390698</v>
      </c>
      <c r="K18" s="5">
        <v>12.363579638671901</v>
      </c>
      <c r="L18" s="5">
        <v>0</v>
      </c>
      <c r="M18" s="5">
        <v>7.9954135192870996</v>
      </c>
      <c r="N18" s="5">
        <v>10.520262933349599</v>
      </c>
      <c r="O18" s="5">
        <v>10.856913433837899</v>
      </c>
      <c r="P18" s="5">
        <v>8.5845501403808608</v>
      </c>
      <c r="Q18" s="5">
        <v>0</v>
      </c>
      <c r="R18" s="5">
        <v>0</v>
      </c>
      <c r="S18" s="5">
        <v>0</v>
      </c>
      <c r="T18" s="5">
        <v>0</v>
      </c>
      <c r="U18" s="5">
        <v>0</v>
      </c>
      <c r="V18" s="5">
        <v>0</v>
      </c>
      <c r="W18" s="5">
        <v>0</v>
      </c>
    </row>
    <row r="19" spans="3:23" x14ac:dyDescent="0.2">
      <c r="C19" s="3" t="s">
        <v>59</v>
      </c>
      <c r="D19" s="5">
        <v>513467.49220644933</v>
      </c>
      <c r="E19" s="5">
        <v>546570.98246255214</v>
      </c>
      <c r="F19" s="5">
        <v>589510.94014478102</v>
      </c>
      <c r="G19" s="5">
        <v>652282.82665527496</v>
      </c>
      <c r="H19" s="5">
        <v>722104.40675891668</v>
      </c>
      <c r="I19" s="5">
        <v>785719.58255493606</v>
      </c>
      <c r="J19" s="5">
        <v>825290.73619457171</v>
      </c>
      <c r="K19" s="5">
        <v>866889.83427935932</v>
      </c>
      <c r="L19" s="5">
        <v>885710.86795586324</v>
      </c>
      <c r="M19" s="5">
        <v>937922.75063123624</v>
      </c>
      <c r="N19" s="5">
        <v>977813.43055288994</v>
      </c>
      <c r="O19" s="5">
        <v>997461.98996731243</v>
      </c>
      <c r="P19" s="5">
        <v>1050962.1929020255</v>
      </c>
      <c r="Q19" s="5">
        <v>1126680.4829954335</v>
      </c>
      <c r="R19" s="5">
        <v>1232474.8617785368</v>
      </c>
      <c r="S19" s="5">
        <v>1317653.6393241198</v>
      </c>
      <c r="T19" s="5">
        <v>1340617.0095094356</v>
      </c>
      <c r="U19" s="5">
        <v>1444049.6993040964</v>
      </c>
      <c r="V19" s="5">
        <v>1447168.8905578975</v>
      </c>
      <c r="W19" s="5">
        <v>1524755.600286582</v>
      </c>
    </row>
  </sheetData>
  <pageMargins left="0.511811024" right="0.511811024" top="0.78740157499999996" bottom="0.78740157499999996" header="0.31496062000000002" footer="0.31496062000000002"/>
  <drawing r:id="rId2"/>
  <extLst>
    <ext xmlns:x14="http://schemas.microsoft.com/office/spreadsheetml/2009/9/main" uri="{A8765BA9-456A-4dab-B4F3-ACF838C121DE}">
      <x14:slicerList>
        <x14:slicer r:id="rId3"/>
      </x14:slicerList>
    </ext>
  </extLst>
</worksheet>
</file>

<file path=docProps/app.xml><?xml version="1.0" encoding="utf-8"?>
<Properties xmlns="http://schemas.openxmlformats.org/officeDocument/2006/extended-properties" xmlns:vt="http://schemas.openxmlformats.org/officeDocument/2006/docPropsVTypes">
  <Template/>
  <TotalTime>0</TotalTime>
  <Application>Microsoft Macintosh Excel</Application>
  <DocSecurity>0</DocSecurity>
  <ScaleCrop>false</ScaleCrop>
  <HeadingPairs>
    <vt:vector size="2" baseType="variant">
      <vt:variant>
        <vt:lpstr>Planilhas</vt:lpstr>
      </vt:variant>
      <vt:variant>
        <vt:i4>3</vt:i4>
      </vt:variant>
    </vt:vector>
  </HeadingPairs>
  <TitlesOfParts>
    <vt:vector size="3" baseType="lpstr">
      <vt:lpstr>LEIA-ME</vt:lpstr>
      <vt:lpstr>BD_IRRIGACAO</vt:lpstr>
      <vt:lpstr>Tabela Dinâmica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description/>
  <cp:lastModifiedBy>Tasso Azevedo</cp:lastModifiedBy>
  <cp:revision>1</cp:revision>
  <dcterms:created xsi:type="dcterms:W3CDTF">2021-03-01T16:00:14Z</dcterms:created>
  <dcterms:modified xsi:type="dcterms:W3CDTF">2021-04-13T04:27:35Z</dcterms:modified>
  <dc:language>en-US</dc:language>
</cp:coreProperties>
</file>